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814"/>
  <workbookPr/>
  <mc:AlternateContent xmlns:mc="http://schemas.openxmlformats.org/markup-compatibility/2006">
    <mc:Choice Requires="x15">
      <x15ac:absPath xmlns:x15ac="http://schemas.microsoft.com/office/spreadsheetml/2010/11/ac" url="D:\TempUserProfiles\NetworkService\AppData\OICE_16_974FA576_32C1D314_28FE\"/>
    </mc:Choice>
  </mc:AlternateContent>
  <xr:revisionPtr revIDLastSave="0" documentId="8_{07A81170-F893-4C91-BEC8-C09B8994AF2A}" xr6:coauthVersionLast="45" xr6:coauthVersionMax="45" xr10:uidLastSave="{00000000-0000-0000-0000-000000000000}"/>
  <bookViews>
    <workbookView xWindow="-120" yWindow="-120" windowWidth="15600" windowHeight="11760" tabRatio="500" activeTab="1"/>
  </bookViews>
  <sheets>
    <sheet name="Cervix" sheetId="1" r:id="rId1"/>
    <sheet name="Colon" sheetId="2" r:id="rId2"/>
    <sheet name="Coeliac" sheetId="3" r:id="rId3"/>
    <sheet name="Lun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4" l="1"/>
</calcChain>
</file>

<file path=xl/sharedStrings.xml><?xml version="1.0" encoding="utf-8"?>
<sst xmlns="http://schemas.openxmlformats.org/spreadsheetml/2006/main" count="1939" uniqueCount="677">
  <si>
    <t>SNOMED</t>
  </si>
  <si>
    <t>ID_identificativo</t>
  </si>
  <si>
    <t>Diagnosi</t>
  </si>
  <si>
    <t>Procedura</t>
  </si>
  <si>
    <t>Topografia</t>
  </si>
  <si>
    <t>Età</t>
  </si>
  <si>
    <t>Sesso</t>
  </si>
  <si>
    <t>Materiali</t>
  </si>
  <si>
    <t>Macro</t>
  </si>
  <si>
    <t>19/1015</t>
  </si>
  <si>
    <t>Muco ed epiteli discoesi endocervicali tipici e squamocellulari, che limitatamente all'esiguità del reperto, mostrano alterazioni distrofiche senza evidenza di displasia.</t>
  </si>
  <si>
    <t xml:space="preserve">P-40 </t>
  </si>
  <si>
    <t>T-83000</t>
  </si>
  <si>
    <t>M-010100</t>
  </si>
  <si>
    <t>F</t>
  </si>
  <si>
    <t>BIOPSIA PORTIO</t>
  </si>
  <si>
    <t>FRAMMENTI</t>
  </si>
  <si>
    <t>19/1016</t>
  </si>
  <si>
    <t>LEMBI EPITELIALI ENDOCERVICALI TIPICI E SQUAMOCELLULARI, METAPLASICI O ESOCERVICALI, SENZA EVIDENZA DI DISPLASIA.</t>
  </si>
  <si>
    <t>19/1017</t>
  </si>
  <si>
    <t>Muco ed epiteli endocervicali tipici e squamocellulari metaplasici o esocervicali che, limitatamente all'esiguità del reperto, mostrano aspetti di displasia lieve associata ad alterazioni citopatiche HPV correlabili.</t>
  </si>
  <si>
    <t>M-740060  D-044500</t>
  </si>
  <si>
    <t>19/1803</t>
  </si>
  <si>
    <t>MUCOSA CERVICALE (PREVALENTEMENTE ESOCERVICALE) CON ALTERAZIONI CITOPATICHE RIFERIBILI AD INFEZIONE DA HPV E DISPLASIA LIEVE.</t>
  </si>
  <si>
    <t>FRAMMENTI (A)</t>
  </si>
  <si>
    <t>19/1795</t>
  </si>
  <si>
    <t>Mucosa esocervicale con alterazioni citopatiche riferibili ad infezione da HPV estese all'epitelio metaplasico degli sfondati ghiandolari, associate a displasia lieve (frammenti di mucosa eso-endocervicale).</t>
  </si>
  <si>
    <t>19/1794</t>
  </si>
  <si>
    <t>RASCHIATO DEL CANALE CERVICALE</t>
  </si>
  <si>
    <t>19/1798</t>
  </si>
  <si>
    <t>Frammenti di mucosa cervicale con diffusa metaplasia squamosa dell'epitelio ghiandolare e con alterazioni citopatiche riferibili ad infezione da HPV.
Focale displasia di basso grado.</t>
  </si>
  <si>
    <t>BIOPSIA PORTIO1-3</t>
  </si>
  <si>
    <t>19/1792</t>
  </si>
  <si>
    <t>Polipo ghiandolare endocervicale e minuti lembi di epitelio pavimentoso con focali alterazioni similcoilocitiche, suggestive ma non conclusive per infezione virale.</t>
  </si>
  <si>
    <t>M-768003</t>
  </si>
  <si>
    <t>POLIPO DEL CANALE CERVICALE E RASCHIATO DEL CANALE CERVICALE</t>
  </si>
  <si>
    <t>19/1012</t>
  </si>
  <si>
    <t>Epiteli cervicali con alterazioni citopatiche HPV correlabili  dell'epitelio squamocellulare associate a displasia di grado lieve, focalmente moderato. (frammenti).</t>
  </si>
  <si>
    <t>BIOPSIA ENDOCERVICE</t>
  </si>
  <si>
    <t>19/1802</t>
  </si>
  <si>
    <t>MUCOSA CERVICALE SEDE DI FOCALI ALTERAZIONI CITOPATICHE RIFERIBILI AD INFEZIONE DA HPV ED ASPETTI DI DISPLASIA LIEVE.</t>
  </si>
  <si>
    <t>19/1011*</t>
  </si>
  <si>
    <t>Alterazioni citopatiche HPV correlabili dell'epitelio squamocellulare esocervicale associate a displasia di grado lieve, focalmente moderato. Epiteli ghiandolari nei limiti della norma. (frammento di mucosa eso-endocervicale).</t>
  </si>
  <si>
    <t>MINUTO FRAMMENTO.</t>
  </si>
  <si>
    <t>19/985</t>
  </si>
  <si>
    <t>In mezzo a sangue e muco frammenti di ghiandole di tipo endocervicale e minuti lembi di epitelio squamoso esocervicale con alterazioni citopatiche suggestive per infezione virale riferibile ad HPV. Nel contesto dell'epitelio squamoso si osserva esocitosi granulocitaria. Non sicura evidenza di displasia nei frammenti in esame.</t>
  </si>
  <si>
    <t>M-400000 D-044500</t>
  </si>
  <si>
    <t>BIOPSIA CANALE CERVICALE</t>
  </si>
  <si>
    <t>MINUTI FRAMMENTI</t>
  </si>
  <si>
    <t>19/1010_1A</t>
  </si>
  <si>
    <t>1 - Epitelio squamocellulare esocervicale con alterazioni citopatiche HPV correlabili e displasia di grado moderato. (frammenti).</t>
  </si>
  <si>
    <t>M-740070 D-044500</t>
  </si>
  <si>
    <t xml:space="preserve">BIOPSIA PORTIO </t>
  </si>
  <si>
    <t>19/1010_2B</t>
  </si>
  <si>
    <t xml:space="preserve">2 - Epitelio squamocellulare esocervicale o metaplasico con alterazioni citopatiche HPV correlabili e displasia di grado moderato. Minuti lembi di epitelio ghiandolare cervicale senza evidenti atipie. (frammenti).
</t>
  </si>
  <si>
    <t>19/1000*</t>
  </si>
  <si>
    <t xml:space="preserve">Tre minuti frammenti superficiali di mucosa della giunzione squamo-colonnare con metaplasia squamosa dell'epitelio colonnare e focale lieve displasia. L'esiguità del materiale limita, tuttavia, la valutazione diagnostica.
</t>
  </si>
  <si>
    <t xml:space="preserve">M-740060 </t>
  </si>
  <si>
    <t>19/1812*</t>
  </si>
  <si>
    <t>Frammenti di epitelio squamoso con lesione squamosa intraepiteliale di alto grado (H-SIL) associata ad alterazioni citopatiche compatibili con infezione virale.</t>
  </si>
  <si>
    <t>M-740086</t>
  </si>
  <si>
    <t>RASCHIATO CANALE CERVICALE</t>
  </si>
  <si>
    <t>19/1025*</t>
  </si>
  <si>
    <t>Muco ed epiteli squamocellulari per lo più discoesi con displasia lieve, focalmente moderata, associata ad alterazioni citopatiche HPV correlabili.</t>
  </si>
  <si>
    <t>19/280</t>
  </si>
  <si>
    <t>Frammenti di mucosa cervicale con alterazioni citopatiche riferibili ad infezione da HPV ed aspetti di displasia moderata dell'epitelio squamoso.</t>
  </si>
  <si>
    <t>19/975</t>
  </si>
  <si>
    <t>Il materiale in esame, inadeguato ai fini diagnostici, è costituito da frammenti di ghiandole endocervicali e da cellule epiteliali pavimentose superficiali isolate o riunite in minuti frammenti.</t>
  </si>
  <si>
    <t>M-090000</t>
  </si>
  <si>
    <t>19/1789</t>
  </si>
  <si>
    <t>FRAMMENTI SUPERFICIALI DI CARCINOMA SQUAMOCELLULARE SCARSAMENTE DIFFERENZIATO.</t>
  </si>
  <si>
    <t>M-807030</t>
  </si>
  <si>
    <t>19/1793</t>
  </si>
  <si>
    <t>Minuti frammenti superficiali di epitelio squamoso esocervicale con alterazioni citopatiche riferibili ad infezione da HPV associate a displasia lieve (CIN I).</t>
  </si>
  <si>
    <t>19/1018</t>
  </si>
  <si>
    <t>Lembi epiteliali endocervicali tipici e squamocellulari, metaplasici o esocervicali, con displasia lieve e moderata-severa associata ad alterazioni citopatiche HPV correlabili.</t>
  </si>
  <si>
    <t>19/966</t>
  </si>
  <si>
    <t xml:space="preserve">Minuti lembi di epitelio della giunzione squamo-colonnare con alterazioni citopatiche suggestive per infezione virale riferibile ad HPV. Si associa focale lieve displasia.
</t>
  </si>
  <si>
    <t>MINUTI FRAMMENTI (A)</t>
  </si>
  <si>
    <t>19/282*</t>
  </si>
  <si>
    <t>Multipli frammenti di esocervice, papillomatosa, con alterazioni citopatiche riferibili ad infezione da HPV ed aspetti di displasia moderata dell'epitelio.</t>
  </si>
  <si>
    <t>19/990</t>
  </si>
  <si>
    <t xml:space="preserve">Epiteli cervicali ghiandolari, squamocellulari e metaplasici, frammisti a granulociti, senza evidenza di displasia. Presenti focali alterazioni similcoilocitiche dell'epitelio squamocellulare. (frammenti).
</t>
  </si>
  <si>
    <t>M-400000</t>
  </si>
  <si>
    <t>19/1800</t>
  </si>
  <si>
    <t>MUCOSA CERVICALE (ESOCERVICALE) CON ALTERAZIONI CITOPATICHE RIFERIBILI AD INFEZIONE DA HPV ED ASPETTI DI DISPLASIA LIEVE.</t>
  </si>
  <si>
    <t>BIOPSIOA PORTIO ORE 12</t>
  </si>
  <si>
    <t>19/969</t>
  </si>
  <si>
    <t>In mezzo a sangue e muco frammenti di ghiandole di tipo endocervicale e minuti lembi di epitelio squamoso esocervicale con alterazioni citopatiche suggestive, ma non conclusive, per infezione virale riferibile ad HPV. Si osservano, nel contesto dell'epitelio squamoso, esocitosi granulocitaria e focale lieve displasia.</t>
  </si>
  <si>
    <t>MINUTI FRAMMENTI EMATICI</t>
  </si>
  <si>
    <t>19/993</t>
  </si>
  <si>
    <t>Prelievo inadeguato ai fini diagnostici.
Muco, emazie e lembi isolati di ghiandole endocervicali.</t>
  </si>
  <si>
    <t>MINUTISSIMI FRAMMENTI (QUASI ASSENZA DI MATERIALE)</t>
  </si>
  <si>
    <t>19/995</t>
  </si>
  <si>
    <t>In mezzo a sangue e muco minuti e superficiali lembi di epitelio squamoso esocervicale con alterazioni citopatiche suggestive per infezione virale riferibile ad HPV. Non evidenza di displasia nello scarso materiale in esame.</t>
  </si>
  <si>
    <t>D-044500</t>
  </si>
  <si>
    <t>19/1797*</t>
  </si>
  <si>
    <t>In mezzo a muco minutissimi frammenti di epitelio pavimentoso discheratosico con alterazioni citopatiche riferibili ad infezione da HPV e displasia lieve-moderata. L'esiguità del reperto tuttavia non consente ulteriori precisazioni diagnostiche.</t>
  </si>
  <si>
    <t>19/281</t>
  </si>
  <si>
    <t>In mezzo a muco frammenti di esocervice con focali alterazioni citopatiche riferibili ad infezione virale.
Si associa flogosi.</t>
  </si>
  <si>
    <t>BIOPSIA ENDOCERVICE PIÙ BIOPSIA ORE 1</t>
  </si>
  <si>
    <t>19/997</t>
  </si>
  <si>
    <t>In mezzo a sangue e muco frammenti di ghiandole di tipo endocervicale e minuti lembi di epitelio squamoso esocervicale con alterazioni citopatiche compatibili per infezione virale riferibile ad HPV. Si associa lieve displasia.</t>
  </si>
  <si>
    <t>19/1013</t>
  </si>
  <si>
    <t>ABBONDANTE MUCO ED EPITELI DISCOESI ENDOCERVICALE TIPICI E SQUAMOCELLULARI METAPLASICI O ESOCERVICALI CHE LIMITATAMENTE ALL'ESIGUITA' DEL REPERTO MOSTRANO ASPETTI DI DISPLASIA LIEVE</t>
  </si>
  <si>
    <t>M-740060</t>
  </si>
  <si>
    <t>19/1807</t>
  </si>
  <si>
    <t>In mezzo a muco, minutissimi frammenti di epitelio ghiandolare endocervicale senza atipie citologiche  e di epitelio squamoso esocervicale.
L'esiguità del materiale non consente precisazioni diagnostiche.</t>
  </si>
  <si>
    <t>19/1004</t>
  </si>
  <si>
    <t xml:space="preserve">In mezzo a sangue minuti frammenti superficiali di epitelio squamoso senza evidenza di displasia.
L'esiguo materiale in esame risulta, tuttavia, inadeguato ai fini diagnostici.
</t>
  </si>
  <si>
    <t>19/1006</t>
  </si>
  <si>
    <t>Frammenti superficiali di epitelio squamoso esocervicale con  focali alterazioni citopatiche suggestive per infezione virale riferibile ad HPV. Si associa focale lieve displasia.</t>
  </si>
  <si>
    <t>19/1024</t>
  </si>
  <si>
    <t>Muco, granulociti ed epiteli, per lo più discoesi endocervicali tipici e squamocellulari metaplasici con aspetti di displasia lieve.</t>
  </si>
  <si>
    <t>19/1023</t>
  </si>
  <si>
    <t>LEMBI SUPERFICIALI DI EPITELIO SQUAMOCELLULARE CON ALTERAZIONI A CARATTERE DISTROFICO SENZA EVIDENZA DI DISPLASIA.</t>
  </si>
  <si>
    <t>19/1811</t>
  </si>
  <si>
    <t xml:space="preserve">Frammenti di epitelio squamoso esocervicale con lesione squamosa intraepiteliale di basso grado (L-SIL) associata ad alterazioni citopatiche compatibili con infezione virale.
</t>
  </si>
  <si>
    <t>M-740066</t>
  </si>
  <si>
    <t>19/1790</t>
  </si>
  <si>
    <t>Alterazioni citopatiche HPV correlabili associate a displasia lieve dell'epitelio squamocellulare (CIN I). (frammenti di mucosa eso-endocervicale)</t>
  </si>
  <si>
    <t>19/1022*</t>
  </si>
  <si>
    <t>LEMBI EPITELIALI ENDOCERVICALI TIPICI E SQUAMOCELLULARI CON DISPLASIA LIEVE, FOCALMENTE MODERATA.</t>
  </si>
  <si>
    <t>19/279</t>
  </si>
  <si>
    <t>MInuti frammenti superficiali di esocervice con focali alterazioni citopatiche riferibili ad infezione da HPV:
Il materiale in esame non consente ulteriori precisazioni diagnostiche.</t>
  </si>
  <si>
    <t xml:space="preserve"> D-044500</t>
  </si>
  <si>
    <t>19/1002</t>
  </si>
  <si>
    <t>In mezzo a sangue e muco minuti frammenti micropolipoidi di epitelio ghiandolare di tipo endocervicale con focale metaplasia squamosa e minuti lembi di epitelio squamoso esocervicale con alterazioni citopatiche suggestive per infezione virale riferibile ad HPV. Presente focale lieve displasia.</t>
  </si>
  <si>
    <t>19/1008*</t>
  </si>
  <si>
    <t>In mezzo a sangue e muco frammenti isolati di ghiandole di tipo endocervicale e lembi superficiali di epitelio squamoso con alterazioni citopatiche suggestive per infezione virale riferibile ad HPV. Si osserva focale displasia lieve-moderata.</t>
  </si>
  <si>
    <t>19/1799</t>
  </si>
  <si>
    <t>Frammenti di epitelio squamoso esocervicale con alterazioni citopatiche di natura virale, associate a displasia lieve. Minutissimi frammenti di epitelio ghiandolare endocervicale senza atipie citologiche valutabili.</t>
  </si>
  <si>
    <t>BIOPSIA ENDOCERVICALE</t>
  </si>
  <si>
    <t>19/1808</t>
  </si>
  <si>
    <t>In mezzo a muco sono presenti minuti frammenti di epitelio squamoso esocervicale; frammenti di mucosa endocervicale senza atipie citologiche.
L'esiguità del materiale non consente precisazioni diagnostiche.</t>
  </si>
  <si>
    <t>19/996</t>
  </si>
  <si>
    <t>Muco, sangue e minuti-superficiali frammenti di mucosa della giunzione squamo-colonnare con metaplasia squamosa dell'epitelio ghiandolare e segni di flogosi attiva. Lo scarso materiale in esame limita il giudizio diagnostico.</t>
  </si>
  <si>
    <t>19/1020</t>
  </si>
  <si>
    <t>Sangue, muco ed epiteli discoesi endocervicali tipici e squamocellulari, per lo più metaplasici, che limitatamente all'esiguità del reperto, mostrano alterazioni citopatiche HPV correlabili, senza evidenza di displasia.</t>
  </si>
  <si>
    <t>19/1809</t>
  </si>
  <si>
    <t>MINUTI FRAMMENTI DI MUCOSA ENDOCERVICALE CON I CARATTERI DELLA CERVICITE CRONICA.</t>
  </si>
  <si>
    <t>MINUTISSIMI FRAMMENTI (A)</t>
  </si>
  <si>
    <t>19/1014</t>
  </si>
  <si>
    <t>Epiteli cervicali con alterazioni citopatiche HPV correlabili dell'epitelio squamocellulare associate a displasia di grado lieve. (frammenti).</t>
  </si>
  <si>
    <t>Numero esame</t>
  </si>
  <si>
    <t>Prestazioni</t>
  </si>
  <si>
    <t>Note</t>
  </si>
  <si>
    <t>Diagnosi citotecnico</t>
  </si>
  <si>
    <t>Data validazione</t>
  </si>
  <si>
    <t>Quesito</t>
  </si>
  <si>
    <t>Richiedente</t>
  </si>
  <si>
    <t>Stato</t>
  </si>
  <si>
    <t>Medico</t>
  </si>
  <si>
    <t>Sigla altri</t>
  </si>
  <si>
    <t>Estemporanea</t>
  </si>
  <si>
    <t>Firma estemporanea</t>
  </si>
  <si>
    <t>Assegnato al patologo</t>
  </si>
  <si>
    <t>19/5725</t>
  </si>
  <si>
    <t>ADENOMA TUBULARE CON DISPLASIA DI BASSO GRADO.</t>
  </si>
  <si>
    <t>P-41</t>
  </si>
  <si>
    <t>T-67100</t>
  </si>
  <si>
    <t>M-814000</t>
  </si>
  <si>
    <t>POLIPECTOMIA CIECO</t>
  </si>
  <si>
    <t>NEOFORMAZIONE POLIPOIDE DI CM. 0,5 X 0,5.</t>
  </si>
  <si>
    <t>91.44.4</t>
  </si>
  <si>
    <t>27/02/2019</t>
  </si>
  <si>
    <t>CHIUSO</t>
  </si>
  <si>
    <t>TRANCHINA</t>
  </si>
  <si>
    <t xml:space="preserve">    </t>
  </si>
  <si>
    <t>TRANCHINA MARIA GRAZIA</t>
  </si>
  <si>
    <t>19/4087</t>
  </si>
  <si>
    <t>ADENOMA VILLOSO CON DISPLASIA MODERATA. MARGINE DI RESEZIONE OVE VALUTABILE INDENNE</t>
  </si>
  <si>
    <t>M-826110</t>
  </si>
  <si>
    <t>M</t>
  </si>
  <si>
    <t>POLIPO CIECO</t>
  </si>
  <si>
    <t>POLIPO DI CM 0,9 (A)</t>
  </si>
  <si>
    <t>19/3437</t>
  </si>
  <si>
    <t>ADENOMA TUBULARE CON DISPLASIA LIEVE- MODERATA. LA LESIONE SI ESTENDE AL MARGINE DI RESEZIONE PROFONDO.</t>
  </si>
  <si>
    <t>T-68010</t>
  </si>
  <si>
    <t>M-821100</t>
  </si>
  <si>
    <t>BIOPSIA RETTO</t>
  </si>
  <si>
    <t>POLIPO DI CM 0.6 (A)</t>
  </si>
  <si>
    <t>19/2272</t>
  </si>
  <si>
    <t>T-67995</t>
  </si>
  <si>
    <t>POLIPO COLON SINISTRO</t>
  </si>
  <si>
    <t>POLIPO DI CM 0,7 DIAMETRO MASSIMO (A)</t>
  </si>
  <si>
    <t>11/02/2019</t>
  </si>
  <si>
    <t>FRAGGETTA</t>
  </si>
  <si>
    <t>FRAGGETTA FILIPPO</t>
  </si>
  <si>
    <t>19/4971_1</t>
  </si>
  <si>
    <t>1) ADENOMA TUBULARE CON DISPLASIA MODERATA.</t>
  </si>
  <si>
    <t>P-40</t>
  </si>
  <si>
    <t>T-67000</t>
  </si>
  <si>
    <t>POLIPO CIECO + POLIPO TRASVERSO</t>
  </si>
  <si>
    <t>1) FRAMMENTO (A)
2) FRAMMENTI (B )</t>
  </si>
  <si>
    <t>08/02/2019</t>
  </si>
  <si>
    <t>CURDUMAN</t>
  </si>
  <si>
    <t>CURDUMAN JENICA MARA</t>
  </si>
  <si>
    <t>19/4971_2</t>
  </si>
  <si>
    <t>2) POLIPO IPERPLASTICO-ADENOMATOSO CON DISPLASIA LIEVE-MODERATA.</t>
  </si>
  <si>
    <t>T-67400</t>
  </si>
  <si>
    <t>19/2643</t>
  </si>
  <si>
    <t>UN POLIPO IPERPLASTICO ED UN ADENOMA TUBULARE CON DISPLASIA DI BASSO GRADO.</t>
  </si>
  <si>
    <t>BIOPSIA RETTO-SIGMA</t>
  </si>
  <si>
    <t>DUE FRAMMENTI POLIPOIDI (A)</t>
  </si>
  <si>
    <t>04/03/2019</t>
  </si>
  <si>
    <t>19/7145_1</t>
  </si>
  <si>
    <t>ADENOMA TUBULARE CON DISPLASIA LIEVE E MODERATA. INDENNE IL MARGINE DI RESEZIONE.</t>
  </si>
  <si>
    <t>T-67200</t>
  </si>
  <si>
    <t>BIOPSIA COLON ASCENDENTE</t>
  </si>
  <si>
    <t>FRAMMENTO POLIPOIDE DI CM 1,3 (A,B)</t>
  </si>
  <si>
    <t>06/02/2019</t>
  </si>
  <si>
    <t>19/7145_2</t>
  </si>
  <si>
    <t>04/02/2019</t>
  </si>
  <si>
    <t>19/4918</t>
  </si>
  <si>
    <t>ADENOMA TUBULARE CON DISPLASIA MODERATA.</t>
  </si>
  <si>
    <t>18/19956</t>
  </si>
  <si>
    <t>ADENOMA TUBULARE CON DISPLASIA LIEVE DELL'EPITELIO GHIANDOLARE.</t>
  </si>
  <si>
    <t>T-67700</t>
  </si>
  <si>
    <t>BIOPSIA SIGMA</t>
  </si>
  <si>
    <t>19/251_1</t>
  </si>
  <si>
    <t>1- ADENOCARCINOMA (FRAMMENTI)</t>
  </si>
  <si>
    <t>M-814030</t>
  </si>
  <si>
    <t>BIOPSIA ASCENDENTE + POLIPO TRASVERSO + POLIPO COLON SINISTRO</t>
  </si>
  <si>
    <t>1) FRAMMENTI (A)
2) DUE FRAMMENTI, UNO DEI QUALI POLIPOIDE DI CM 0,5 (B,C)
3) UN FRAMMENTO POLIPOIDE DI CM 0,6 (D)</t>
  </si>
  <si>
    <t>EMMANUELE</t>
  </si>
  <si>
    <t>EMMANUELE CARMELA</t>
  </si>
  <si>
    <t>19/251_2</t>
  </si>
  <si>
    <t>2- Adenoma tubulare con displasia moderata, focalmente severa dell'epitelio ghiandolare. Radicalità dell'exeresi non valutabile.</t>
  </si>
  <si>
    <t>1) FRAMMENTI (A)
2) FRAMMENTI (B)</t>
  </si>
  <si>
    <t>91.46.3</t>
  </si>
  <si>
    <t>19/251_3</t>
  </si>
  <si>
    <t>3- Adenoma tubulare con displasia moderata, focalmente severa dell'epitelio ghiandolare. Radicalità dell'exeresi non valutabile.</t>
  </si>
  <si>
    <t>19/5364</t>
  </si>
  <si>
    <t>ADENOMA TUBULARE CON DISPLASIA LIEVE, FOCALMENTE MODERATA.</t>
  </si>
  <si>
    <t>POLIPO DEL SIGMA</t>
  </si>
  <si>
    <t>FRAMMENTO POLIPOIDE DI CM 0,4 (A)</t>
  </si>
  <si>
    <t>91.44.4;T.16.04</t>
  </si>
  <si>
    <t>19/6236</t>
  </si>
  <si>
    <t>POLIPO RETTO</t>
  </si>
  <si>
    <t>POLIPO PEDUNCOLATO DI CM 0,5 (A,B)</t>
  </si>
  <si>
    <t>19/1088</t>
  </si>
  <si>
    <t>ADENOMA TUBULO-VILLOSO CON DISPLASIA DI BASSO GRADO (LIEVE-MODERATA) (FRAMMENTI).</t>
  </si>
  <si>
    <t>19/4969_1</t>
  </si>
  <si>
    <t>1) Nel materiale in esame si osservano: un adenoma tubulare con displasia moderata ed un polipo iperplastico adenomatoso con displasia lieve.</t>
  </si>
  <si>
    <t>BIOPSIA FLESSURA DESTRA + POLIPO RETTO</t>
  </si>
  <si>
    <t>1) DUE FRAMMENTI POLIPOIDI DI CM 0.7 E DI CM 0.5 (A)
2) FRAMMENTO (B)</t>
  </si>
  <si>
    <t>14/01/2019</t>
  </si>
  <si>
    <t>19/4969_2</t>
  </si>
  <si>
    <t>2) Adenoma tubulare con displasia moderata.</t>
  </si>
  <si>
    <t>T-68000</t>
  </si>
  <si>
    <t>19/6364_1</t>
  </si>
  <si>
    <t>MATERIALE INVIATO CON I CARATTERI DELL'ADENOMA TUBULARE CON DISPLASIA DI BASSO GRADO.</t>
  </si>
  <si>
    <t>POLIPO DEL RETTO</t>
  </si>
  <si>
    <t>DUE FRAMMENTI POLIPOIDI DI CM 1 (A) E CM 0,4 (B)</t>
  </si>
  <si>
    <t>28/01/2019</t>
  </si>
  <si>
    <t>19/6364_2</t>
  </si>
  <si>
    <t>19/5760_1</t>
  </si>
  <si>
    <t>1) Adenoma tubulare con displasia moderata.</t>
  </si>
  <si>
    <t>BIOPSIA POLIPO CIECO + BIOPSIA FLESSURA EPATICA</t>
  </si>
  <si>
    <t>1- FRAMMENTO POLIPOIDE DI CM 0,4 (A)
2- FRAMMENTI POLIPOIDI (B)</t>
  </si>
  <si>
    <t>19/5760_2</t>
  </si>
  <si>
    <t>2) ADENOMA VILLOSO CON DISPLASIA LIEVE-MODERATA.</t>
  </si>
  <si>
    <t>09/02/2019</t>
  </si>
  <si>
    <t>19/6583</t>
  </si>
  <si>
    <t>ADENOMA TUBULARE CON DISPLASIA DI BASSO GRADO (LIEVE).</t>
  </si>
  <si>
    <t>POLIPO COLON DESTRO</t>
  </si>
  <si>
    <t>UN MINUTO FRAMMENTO</t>
  </si>
  <si>
    <t>18/19943</t>
  </si>
  <si>
    <t>BIOPSIA CIECO</t>
  </si>
  <si>
    <t>19/4027</t>
  </si>
  <si>
    <t>ADENOMA TUBULARE CON DISPLASIA LIEVE-MODERATA (FRAMMENTI).</t>
  </si>
  <si>
    <t>BIOPSIA COLON TRASVERSO</t>
  </si>
  <si>
    <t>19/1976_1</t>
  </si>
  <si>
    <t>ADENOMA TUBULARE CON DISPLASIA DI BASSO GRADO (LIEVE-MODERATA). INDENNE IL MARGINE DI RESEZIONE.</t>
  </si>
  <si>
    <t>POLIPO SIGMA</t>
  </si>
  <si>
    <t>POLIPO DI CM 0,9 (A,B)</t>
  </si>
  <si>
    <t>19/1976_2</t>
  </si>
  <si>
    <t>19/476</t>
  </si>
  <si>
    <t>POLIPO ASCENDENTE</t>
  </si>
  <si>
    <t>FRAMMENTO (A)</t>
  </si>
  <si>
    <t>19/1335</t>
  </si>
  <si>
    <t>ADENOMA TUBULO-VILLOSO CON DISPLASIA MODERATA.</t>
  </si>
  <si>
    <t>M-826300</t>
  </si>
  <si>
    <t>POLIPO SESSILE DI CM 0,7 DIAMETRO MASSIMO (A)</t>
  </si>
  <si>
    <t>14/02/2019</t>
  </si>
  <si>
    <t>19/4632</t>
  </si>
  <si>
    <t>ADENOMA TUBULARE CON DISPLASIA LIEVE.</t>
  </si>
  <si>
    <t>UN FRAMMENTO</t>
  </si>
  <si>
    <t>18/20666</t>
  </si>
  <si>
    <t>ADENOMA TUBULARE CON DISPLASIA LIEVE-MODERATA.</t>
  </si>
  <si>
    <t>UN FRAMMENTO (A)</t>
  </si>
  <si>
    <t>19/3103</t>
  </si>
  <si>
    <t>ADENOMA TUBULARE CON DISPLASIA LIEVE E MODERATA (FRAMMENTI).</t>
  </si>
  <si>
    <t>T-67965</t>
  </si>
  <si>
    <t>19/4834</t>
  </si>
  <si>
    <t>ADENOMA TUBULARE CON DISPLASIA DI BASSO GRADO DELL'EPITELIO.</t>
  </si>
  <si>
    <t>FORMAZIONE POLIPOIDE DI CM 0,5.</t>
  </si>
  <si>
    <t>19/6440</t>
  </si>
  <si>
    <t>ADENOMA TUBULO-VILLOSO CON DISPLASIA LIEVE-MODERATA. INDENNE IL PEDUNCOLO.</t>
  </si>
  <si>
    <t>POLIPO CM 1 DIAMETRO MASSIMO CON BASE DI IMPIANTO CM 0,2X0,2 (A)</t>
  </si>
  <si>
    <t>18/20333</t>
  </si>
  <si>
    <t>ADENOMA TUBARE CON DISPLASIA LIEVE DELL'EPITELIO GHIANDOLARE.</t>
  </si>
  <si>
    <t>19/5213</t>
  </si>
  <si>
    <t>POLIPO TRASVERSO</t>
  </si>
  <si>
    <t>19/4833</t>
  </si>
  <si>
    <t>ADENOMA TUBULO-VILLOSO CON DISPLASIA MODERATA FOCALMENTE SEVERA.</t>
  </si>
  <si>
    <t>FORMAZIONE POLIPOIDE DI CM 1 (A)</t>
  </si>
  <si>
    <t>19/1312</t>
  </si>
  <si>
    <t>POLIPO FLESSURA SINISTRA</t>
  </si>
  <si>
    <t>18/20675</t>
  </si>
  <si>
    <t>ADENOMA TUBULARE CON DISPLASIA LIEVE-MODERATA (FRAMMENTI)</t>
  </si>
  <si>
    <t>L SIL</t>
  </si>
  <si>
    <t>19/5720</t>
  </si>
  <si>
    <t>BIOPSIA FLESSURA SINISTRA</t>
  </si>
  <si>
    <t>19/3574_1</t>
  </si>
  <si>
    <t>1 - Adenoma tubulare con displasia di basso grado (lieve).</t>
  </si>
  <si>
    <t>BIOPSIA COLON TRASVERSO + BIOPSIA COLON DESTRO</t>
  </si>
  <si>
    <t>1) UN FRAMMENTO (A)
2) POLIPO DI CM 1X0,7 (B)</t>
  </si>
  <si>
    <t>19/3574_2</t>
  </si>
  <si>
    <t>2 - Polipo iperplastico-adenomatoso con focale displasia di basso grado (lieve).</t>
  </si>
  <si>
    <t>19/4885</t>
  </si>
  <si>
    <t>19/25</t>
  </si>
  <si>
    <t>ADENOMA TUBULARE CON DISPLASIA DI BASSO GRADO. INDENNE IL MARGINE DI RESEZIONE.</t>
  </si>
  <si>
    <t>POLIPO DI CM 1 (A)</t>
  </si>
  <si>
    <t>19/4085</t>
  </si>
  <si>
    <t>UN FRAMMENTO POLIPOIDE DI CM 0,3 (A)</t>
  </si>
  <si>
    <t>19/3430</t>
  </si>
  <si>
    <t>UN FRAMMENTO POLIPOIDE (A)</t>
  </si>
  <si>
    <t>19/4984</t>
  </si>
  <si>
    <t>ADENOMA TUBULO-VILLOSO CON DISPLASIA MODERATA E SEVERA. MARGINE DI RESEZIONE, OVE VALUTABILE INDENNE.</t>
  </si>
  <si>
    <t>FORMAZIONE POLIPOIDE DI CM 1.5X1.2X0.8 (A)</t>
  </si>
  <si>
    <t>19/4335</t>
  </si>
  <si>
    <t>ADENOMA TUBULARE CON DISPLASIA DI BASSO GRADO IN UNO DEI DUE FRAMMENTI IN ESAME.</t>
  </si>
  <si>
    <t>T-67600</t>
  </si>
  <si>
    <t>POLIPO DISCENDENTE</t>
  </si>
  <si>
    <t>19/6844_1</t>
  </si>
  <si>
    <t>1- Adenoma tubulare con displasia lieve-moderata. Ove riconoscibile, margine di resezione indenne.</t>
  </si>
  <si>
    <t>POLIPO A CM 25 + POLIPO COLON DESTRO</t>
  </si>
  <si>
    <t>1) FRAMMENTO POLIPOIDE DI CM 0,7 (A)
2) FRAMMENTI (B)</t>
  </si>
  <si>
    <t>19/1791*</t>
  </si>
  <si>
    <t>ALTERAZIONI CITOPATICHE RIFERIBILI AD INFEZIONE DA HPV DELL'EPITELIO SQUAMOSO ESOCERVICALE E METAPLASICO ASSOCIATE A DISPLAS...</t>
  </si>
  <si>
    <t>SCREENING GINECOLOGICO ASP CATANIA</t>
  </si>
  <si>
    <t>19/1806</t>
  </si>
  <si>
    <t>CERVICITE CRONICA POLIPOIDE, ATTIVA, EROSIVA, CON FOCOLAI DI METAPLASIA SQUAMOSA. EPITELIO SQUAMOSO ESOCERVICALE ACANTOSICO,...</t>
  </si>
  <si>
    <t>19/1021</t>
  </si>
  <si>
    <t>NUMEROSI GRANULOCITI ED ISOLATI EPITELI SQUAMOCELLULARI SENZA EVIDENTI ATIPIE.</t>
  </si>
  <si>
    <t>19/1796</t>
  </si>
  <si>
    <t>MUCOSA CERVICALE CON ALTERAZIONI CITOPATICHE RIFERIBILI AD INFEZIONE DA HPV ED ASPETTI DI DISPLASIA MODERATA DELL'EPITELIO.</t>
  </si>
  <si>
    <t>BIOPSIA PORTIO ORE 12-6</t>
  </si>
  <si>
    <t>19/1814</t>
  </si>
  <si>
    <t>MINUTI FRAMMENTI DI EPITELIO SQUAMOSO ESOCERVICALE CON ALTERAZIONI CITOPATICHE DI NATURA VIRALE ED ASSOCIATA DISPLASIA NON C...</t>
  </si>
  <si>
    <t>19/1805</t>
  </si>
  <si>
    <t>1 BIOPSIA PORTIO ORE 12: MUCOSA CERVICALE CON ALTERAZIONI CITOPATICHE RIFERIBILI AD INFEZIONE DA HPV ED ASPETTI DI DISPLASIA...</t>
  </si>
  <si>
    <t>BIOPSIA PORTIO ORE 12 + BIOPSIA ENDOCERVICE</t>
  </si>
  <si>
    <t>26/02/2019</t>
  </si>
  <si>
    <t>19/5784_EE</t>
  </si>
  <si>
    <t xml:space="preserve">1) Frammenti di mucosa duodenale con lunghezza dei villi ridotta, là dove valutabili, ed aumento dei linfociti intraepiteliali: maggiore i 70 su 100 enterociti (v.n. 25/100; conta effettuata dopo colorazione immunoistochimica con CD3). Si associa edema, iperemia, lieve fibrosi e discreto infiltrato linfo-plasmo-granulocitario nella lamina propria. </t>
  </si>
  <si>
    <t>T-64300</t>
  </si>
  <si>
    <t>BIOPSIA DUODENO + STOMACO - ANTRO + STOMACO - CORPO</t>
  </si>
  <si>
    <t>1) FRAMMENTI (A)
2) FRAMMENTI (B)
3) FRAMMENTI (C)</t>
  </si>
  <si>
    <t>FOLLOW-UP METAPLASIA INTESTINALE IN PZ CON M. CELIACA DIAGNOSTICATA 22 ANNI ADDIETRO.</t>
  </si>
  <si>
    <t>19/5784_IHC</t>
  </si>
  <si>
    <t>CD3</t>
  </si>
  <si>
    <t>19/2701_EE</t>
  </si>
  <si>
    <t>2) Mucosa duodenale con villi mantenuti e linfociti intraepiteliali pari a circa 25 su 100 enterociti (n.v. 25/100, conta effettuata con colorazione immunoistochimica per CD3)</t>
  </si>
  <si>
    <t>BIOPSIA ANTRO + BIOPSIA DUODENO</t>
  </si>
  <si>
    <t>19/2701_IHC</t>
  </si>
  <si>
    <t>19/5458_EE</t>
  </si>
  <si>
    <t>1- Frammenti di mucosa duodenale con villi ad architettura complessivamente conservata e senza evidenza di incremento dei linfociti intraepiteliali. Discreto infiltrato linfoplasmocitario e granulocitario nella lamina propria.</t>
  </si>
  <si>
    <t>BIOPSIA DUODENO + STOMACO - ANTRO/CORPO</t>
  </si>
  <si>
    <t>DIARREA CRONICA</t>
  </si>
  <si>
    <t>19/5458_IHC</t>
  </si>
  <si>
    <t>19/6061_EE</t>
  </si>
  <si>
    <t>2) Mucosa duodenale con strutture villose o con normale morfologia o con focale appiattimento dei villi con rapporto villo cripta 2:1. La valutazione dei linfociti intraepiteliali (valutati immunoistochimicamente con CD3) ha evidenziato normale presenza di linfociti intraepiteliali.</t>
  </si>
  <si>
    <t>BIOPSIE ANTRO + BIOPSIE DUODENO</t>
  </si>
  <si>
    <t>1-TRE FRAMMENTI (A)
2-QUATTRO FRAMMENTI (B)</t>
  </si>
  <si>
    <t>19/6061_IHC</t>
  </si>
  <si>
    <t>19/6298_1</t>
  </si>
  <si>
    <t>Mucosa duodenale con villi, dove riconoscibili, di altezza normale e normale rapporto villo:cripta. Normale la quota di linfociti intraepiteliali, valutati anche immunoistochimicamente con CD3. Lieve flogosi interstiziale. Il reperto morfologico non supporta il sospetto clinico di malattia celiaca.</t>
  </si>
  <si>
    <t>19/6298_IHC</t>
  </si>
  <si>
    <t>BIOPSIE DUODENO</t>
  </si>
  <si>
    <t>1-FRAMMENTI (A)</t>
  </si>
  <si>
    <t>18/19652_EE</t>
  </si>
  <si>
    <t>1 Biopsia duodeno: mucosa duodenale con villi normoconformati e normale rappresentazione dei linfociti intraepiteliali. Alcuni villi appaioni sede di flogosi con istiociti schiumosi.</t>
  </si>
  <si>
    <t>BIOPSIA DUODENO + STOMACO - ANTRO + STOMACO - FONDO</t>
  </si>
  <si>
    <t>ALTRA INDICAZIONE</t>
  </si>
  <si>
    <t>18/19652_IHC</t>
  </si>
  <si>
    <t>18/19381_EE</t>
  </si>
  <si>
    <t>1- Multipli frammenti di mucosa duodenale non orientati. I villi, dove riconoscibili appaiono in parte con rapporto villo cripta talora di 2:1 in parte di 1:1. Incremento della componente linfocitaria intraepiteliale (valutata immunoistochimicamente con CD3) superiore a 30/35 linfociti su 100 cellule epiteliali.
Il reperto nel complesso è compatibile anche con patologia da malassorbimento, verosimile malattia celiaca  (lieve riduzione dei villi) da inquadrare con i dati sierologici.</t>
  </si>
  <si>
    <t>D5-47100</t>
  </si>
  <si>
    <t>FAMILIARITA' NEOPLASIA EGD</t>
  </si>
  <si>
    <t>18/19381_IHC</t>
  </si>
  <si>
    <t>19/576_EE</t>
  </si>
  <si>
    <t>1) Mucosa duodenale con villi nel complesso mantenuti e focale lieve incremento dei linfociti intraepiteliali: circa 30 su 100 enterociti (v.n. 25/100; conta effettuata con colorazione immunoistochimica per CD3).</t>
  </si>
  <si>
    <t>BIOPSIA DUODENO + STOMACO - ANTRO/CORPO + ESOFAGO - BIOPSIA ENDOSCOPICA</t>
  </si>
  <si>
    <t>CELIACHIA SOSPETTA</t>
  </si>
  <si>
    <t>19/576_IHC</t>
  </si>
  <si>
    <t>19/354_EE</t>
  </si>
  <si>
    <t>2) Frammenti di mucosa duodenale con villi di forma e altezza per lo più mantenute; lamina propria con edema, iperemia e moderato infiltrato linfoplasmocitario e, in minor quota, granulocitario eosinofilo; lieve aumento del numero di mitosi per cripta ghiandolare con numero dei linfociti intraepiteliali ai limiti superiori della norma (circa 30 linfociti su 100 enterociti, valutazione immunoistochimica con CD3). Tale valore tuttavia può essere inficiato dalla presenza della gastrite Helicobacter correlata. Presenti ghiandole di Brunner.</t>
  </si>
  <si>
    <t>19/354_IHC</t>
  </si>
  <si>
    <t>19/4929_EE</t>
  </si>
  <si>
    <t xml:space="preserve">2 - Architettura villo-ghiandolare lievemente distorta con iperplasia delle ghiandole di Brunner e focale lieve riduzione dell'altezza dei villi. Incremento borderline dei linfociti intraepiteliali CD3 + (29/100 enterociti). (frammenti di mucosa duodenale). Il reperto, aspecifico e correlabile anche con la gastrite HP+, nel sospetto di ipersensibilità al glutine in un adeguato contesto clinico, necessita di correlazione con i dati sierologici.
</t>
  </si>
  <si>
    <t>BIOPSIE MUCOSA GASTRICA + BIOPSIE DUODENO</t>
  </si>
  <si>
    <t>19/4929_IHC</t>
  </si>
  <si>
    <t>19/6697_EE</t>
  </si>
  <si>
    <t>2- Mucosa duodenale per lo più priva di villi, con rari abbozzi villosi;  epitelio cilindrico-cubico con incremento dei linfociti intraepiteliali ( ILE:60%- determinazione immunoistochimica con CD3). Iperplasia delle cripte e moderato  infiltrato linfoplasmocitario e granulocitario nella lamina propria; presenti ghiandole di Brunner. Il reperto, in accordo al dato endoscopico e agli esami sierologici, depone per malattia celiaca tipo 3c (sec. Classificazione Marsh-Oberhuber).</t>
  </si>
  <si>
    <t>1) FRAMMENTI (A)
2) QUATTRO FRAMMENTI ORIENTATI (B)</t>
  </si>
  <si>
    <t>ESAMI SIEROLOGICI: TRANSGLUTAMINASI&gt; 100AU/ML, ANTICORPI  ANTI-GLIADINA (IGG): 171,4 AU/ML; ANTICORPI  ANTI-GLIADINA (IGA): ...</t>
  </si>
  <si>
    <t>19/6697_IHC</t>
  </si>
  <si>
    <t>19/2543_EE</t>
  </si>
  <si>
    <t>2- Frammenti non orientati di mucosa duodenale con villi ad architettura mantenuta e senza evidenza di incremento dei linfociti intraepiteliali. Discreto infiltrato linfoplasmocitario e granulocitario nella lamina propria.</t>
  </si>
  <si>
    <t>BIOPSIA STOMACO + BIOPSIA DUODENO</t>
  </si>
  <si>
    <t>19/2543_IHC</t>
  </si>
  <si>
    <t>19/117_EE</t>
  </si>
  <si>
    <t>1- Frammenti non orientati di mucosa duodenale con focale lieve riduzione dello spessore dei villi ove valutabile; epitelio cilindrico con lieve incremento dei linfociti intraepiteliali (ILE: 30%- determinazione immunoistochimica con CD3). Discreto infiltrato linfoplasmocitario e granulocitario nella lamina propria. Nel sospetto di ipersensibilità al glutine è opportuna correlazione con i dati sierologici e, comunque rivalutazione dopo eradicazione dell'Helicobacter pylori.</t>
  </si>
  <si>
    <t>1- FRAMMENTI (A)
2- FRAMMENTI (B)</t>
  </si>
  <si>
    <t>DISPEPSIA</t>
  </si>
  <si>
    <t>19/117_IHC</t>
  </si>
  <si>
    <t>19/2739_EE</t>
  </si>
  <si>
    <t>2 - Normale architettura villo-ghiandolare senza incremento dei linfociti intraepiteliali CD3+ o altri segni da malassorbimento. (frammenti di mucosa duodenale).</t>
  </si>
  <si>
    <t>19/2739_IHC</t>
  </si>
  <si>
    <t>19/5701_EE</t>
  </si>
  <si>
    <t>1 Biopsia duodeno: mucosa duodenale con morfologia entro i limiti della norma. Normale la quota di linfociti intraepiteliali, valutati immunoistochimicamente con CD3.</t>
  </si>
  <si>
    <t>BIOPSIA DUODENO + BIOPSIA STOMACO + BIOPSIA ESOFAGO</t>
  </si>
  <si>
    <t>1-QUATTRO FRAMMENTI (A)
2-CINQUE FRAMMENTI (B)
3- FRAMMENTI MULTIPLI (C)</t>
  </si>
  <si>
    <t>19/5701_IHC</t>
  </si>
  <si>
    <t>19/5418_EE</t>
  </si>
  <si>
    <t>1) Mucosa duodenale con villi nel complesso mantenuti e focale lieve incremento dei linfociti intraepiteliali: circa 30 su 100 enterociti (v.n. 25/100; conta effettuata dopo colorazione immunoistochimica con CD3).</t>
  </si>
  <si>
    <t>19/5418_IHC</t>
  </si>
  <si>
    <t>19/1256_EE</t>
  </si>
  <si>
    <t>1- Frammenti di mucosa duodenale con villi a tratti lievemente ridotti di spessore; epitelio cilindrico con lieve incremento dei linfociti intraepiteliali (ILE 32% - determinazione immunoistochimica con CD3). Moderato infiltrato linfoplasmocitario e granulocitario nella lamina propria; presenti ghiandole di Brunner. Nel sospetto clinico di ipersensibilità al glutine, il reperto necessita correlazione con esami sierologici.</t>
  </si>
  <si>
    <t>19/1256_IHC</t>
  </si>
  <si>
    <t>18/20682_EE</t>
  </si>
  <si>
    <t>1- Frammenti di mucosa duodenale con villi ad architettura mantenuta e senza evidenza di incremento dei linfociti intraepiteliali. Discreto infiltrato linfoplasmocitario e granulocitario nella lamina propria.</t>
  </si>
  <si>
    <t>CELIACHIA SOSPETTA, DIARREA</t>
  </si>
  <si>
    <t>18/20682_IHC</t>
  </si>
  <si>
    <t>19/6775_EE</t>
  </si>
  <si>
    <t>3) Mucosa duodenale con villi nel complesso mantenuti e linfociti intraepiteliali inferiori a 25 su 100 enterociti.</t>
  </si>
  <si>
    <t>BIOPSIA ANTRO + BIOPSIA CORPO + BIOPSIA II DUODENO</t>
  </si>
  <si>
    <t>1) UN FRAMMENTO (A)
2) DUE FRAMMENTI (B)
3) DUE FRAMMENTI (C)</t>
  </si>
  <si>
    <t>19/6775_IHC</t>
  </si>
  <si>
    <t>19/4350_EE</t>
  </si>
  <si>
    <t>3 - Architettura ghiandolare lievemente distorta con focale iperplasia delle ghiandole di Brunner, aspetti erosivi superficiali, congestione ed edema dell'interstizio superficiale, focale riduzione dell'altezza dei villi e moderato infiltrato linfoplasmacellulare e granulocitario nella lamina propria. Normale la quota di linfociti intraepiteliali CD3+ (&lt;25/100 enterociti) (frammenti di mucosa duodenale).
Reperto maggiormente compatibile con duodenite cronica attiva. Tuttavia in relazione al dato clinico, è opportuna la valutazione clinica con integrazione dei dati sierologici (anticorpi anti-gliadina, autoanticorpi anti-endomisio, autoanticorpi anti-transglutaminasi; valutazione di DQ2/DQ8 -(HLA).</t>
  </si>
  <si>
    <t>BIOPSIA ANTRO + BIOPSIA BULBO + BIOPSIA DUODENO</t>
  </si>
  <si>
    <t>DOLORI ADDOMINALI E RIDUZIONE DEI SINTOMI CON DIETA PRIVA DI GLUTINE</t>
  </si>
  <si>
    <t>19/4350_IHC</t>
  </si>
  <si>
    <t>19/4606_EE</t>
  </si>
  <si>
    <t>2) Mucosa duodenale con villi normoconformati e linfociti intraepiteliali inferiori a 25 su 100 enterociti.</t>
  </si>
  <si>
    <t>19/4606_IHC</t>
  </si>
  <si>
    <t>19/7147_EE</t>
  </si>
  <si>
    <t>2- Frammenti di mucosa duodenale con villi ad architettura mantenuta e senza evidenza di incremento dei linfociti intraepiteliali. Discreto infiltrato linfoplasmocitario e granulocitario nella lamina propria; presenti ghiandole di Brunner.</t>
  </si>
  <si>
    <t>BIOPSIA ANTRO GASTRICO + BIOPSIA DUODENO</t>
  </si>
  <si>
    <t>19/7147_IHC</t>
  </si>
  <si>
    <t>19/2121_EE</t>
  </si>
  <si>
    <t>Mucosa duodenale con marcata flogosi cronica attiva erosiva, congestione e focale iperplasia delle ghiandole di Brunner, iperplasia delle cripte e riduzione dell' altezza dei villi senza significativo incremento dei linfociti intraepiteliali CD3+.
Il reperto depone per duodenite cronica marcata.</t>
  </si>
  <si>
    <t>BIOPSIA SECONDO DUODENO</t>
  </si>
  <si>
    <t>QUATTRO FRAMMENTI</t>
  </si>
  <si>
    <t>19/2121_IHC</t>
  </si>
  <si>
    <t>19/6090_EE</t>
  </si>
  <si>
    <t xml:space="preserve">2) Mucosa duodenale con villi mantenuti in alcuni frammenti e con irregolare lunghezza in altri. I linfociti intraepiteliali risultano inferiori a 25 su 100 enterociti dove i villi sono normali e aumentati fino a 50 su 100 enterociti nelle zone in cui i villi presentano una diversa altezza.
</t>
  </si>
  <si>
    <t>BIOPSIA ANTRO GASTRICO + BIOPSIA SECONDO DUODENO</t>
  </si>
  <si>
    <t>19/6090_IHC</t>
  </si>
  <si>
    <t>18/14822_EE</t>
  </si>
  <si>
    <t>1- Mucosa duodenale per lo più priva di villi, con rari abbozzi villosi;  epitelio cilindrico-cubico con incremento dei linfociti intraepiteliali ( ILE&gt; 60%- determinazione immunoistochimica con CD3). Iperplasia delle cripte e moderato-marcato infiltrato linfoplasmocitario e granulocitario nella lamina propria. Il reperto in accordo con i dati endoscopici e sierologici, depone per malattia celiaca tipo 3c (sec. Classificazione Marsh-Oberhuber).</t>
  </si>
  <si>
    <t>BIOPSIA DUODENO</t>
  </si>
  <si>
    <t>18/14822_IHC</t>
  </si>
  <si>
    <t>18/2381</t>
  </si>
  <si>
    <t>Carcinoma non a piccole cellule compatibile con istotipo squamoso ( p40- positiva, TTF1 negativo)</t>
  </si>
  <si>
    <t>T-26000</t>
  </si>
  <si>
    <t>1: Biopsie sperone tra bronco lobare superiore e bronco lobare inferiore sx</t>
  </si>
  <si>
    <t>Frammenti (A)</t>
  </si>
  <si>
    <t>addensamento polmonare lobo superiore sx con atelettasie</t>
  </si>
  <si>
    <t>18/3221</t>
  </si>
  <si>
    <t>Carcinoma a piccole cellule del polmone infiltrante il frammento di mucosa bronchiale in esame. IHC: TTF1 e Sinaptofisina positivi; Ki-67 &gt;90%.</t>
  </si>
  <si>
    <t>P-45</t>
  </si>
  <si>
    <t>M-804130</t>
  </si>
  <si>
    <t>1: Biopsia bronco intermedio</t>
  </si>
  <si>
    <t>Frammento</t>
  </si>
  <si>
    <t>neoformazione polmonare dx</t>
  </si>
  <si>
    <t>18/3631</t>
  </si>
  <si>
    <t>Presenti cellule tumorali maligne epiteliali che depongono per adenocarcinoma. TTF1 positivo.</t>
  </si>
  <si>
    <t>P-38</t>
  </si>
  <si>
    <t>T-Y2300</t>
  </si>
  <si>
    <t>5: Citoincluso</t>
  </si>
  <si>
    <t>Presenti cellule tumorali maligne da tipizzare. Opportuni ulteriori prelievi per tipizzazione e determinazione fattori prognostici.</t>
  </si>
  <si>
    <t>linfoadenopatia mediastinica</t>
  </si>
  <si>
    <t>18/5409</t>
  </si>
  <si>
    <t>Frammenti di mucosa bronchiale negativi per neoplasia. Nel prelievo è presente cartilagine.</t>
  </si>
  <si>
    <t>M-001000</t>
  </si>
  <si>
    <t>1: Biopsie moncone di pregressa lobectomia superiore sinistra</t>
  </si>
  <si>
    <t>Pregressa lobectomia superiore sinistra per carcinoma (Ottobre 2017)</t>
  </si>
  <si>
    <t>18/6944a</t>
  </si>
  <si>
    <t>In entrambe le sedi di prelievo, mucosa bronchiale senza evidenza di neoplasia.</t>
  </si>
  <si>
    <t>P-42</t>
  </si>
  <si>
    <t>2: Biopsia bronco lobare inferiore sinistro</t>
  </si>
  <si>
    <t xml:space="preserve">2) Minuti frammenti </t>
  </si>
  <si>
    <t>18/7357</t>
  </si>
  <si>
    <t>Adenocarcinoma infiltrante frammenti di mucosa bronchiale.</t>
  </si>
  <si>
    <t>18/8259</t>
  </si>
  <si>
    <t>Carcinoma non a piccole cellule compatibile con adenocarcinoma con aree di necrosi (TTF 1 positivo; p40- negativa)</t>
  </si>
  <si>
    <t>T-28000</t>
  </si>
  <si>
    <t xml:space="preserve">1: Alcuni frustoli prelevati con agotranciante </t>
  </si>
  <si>
    <t>Neoformazione polmonare angolo costovertebrale destro</t>
  </si>
  <si>
    <t>18/9844b</t>
  </si>
  <si>
    <t>2: Uretere terminale dx una clip su estremo vescicale</t>
  </si>
  <si>
    <t>T-73000</t>
  </si>
  <si>
    <t>M-801020</t>
  </si>
  <si>
    <t>2) Margine di resezione ureterale di destra (B: prelievo per esame estemporaneo).</t>
  </si>
  <si>
    <t>18/11601</t>
  </si>
  <si>
    <t>Mucosa bronchiale focalmente infiltrata da cellule atipiche neoplastiche riferibili ad adenocarcinoma.</t>
  </si>
  <si>
    <t>1: Biopsia mucosa bronco principale destro</t>
  </si>
  <si>
    <t>Due Frammenti (A)</t>
  </si>
  <si>
    <t>18/12515</t>
  </si>
  <si>
    <t>Materiale citoincluso: negativa la ricerca di cellule neoplastiche. Emazie, linfociti, un microframmento cartilagineo ed aggregati nodulari granulomatosi di istiociti a morfologia epitelioide con cellule giganti senza evidenza di necrosi. Il reperto, depone per flogosi cronica granulomatosa nodulare epitelioide compatibile anche con sarcoidosi.</t>
  </si>
  <si>
    <t>T-08300</t>
  </si>
  <si>
    <t>D-082800</t>
  </si>
  <si>
    <t>2: Citoincluso</t>
  </si>
  <si>
    <t>Negativa la ricerca di cellule neoplastiche, compatibile con flogosi granulomatosa.</t>
  </si>
  <si>
    <t>linfoadenopatia di ndd</t>
  </si>
  <si>
    <t>18/12521</t>
  </si>
  <si>
    <t>1-2) Cilindri di tessuto quasi del tutto necrotico-emorragico con rari gruppetti di cellule vitali atipiche positive per CK7 e negative per TTF1 e P40. Il reperto, da valutare alla luce dei dati clinici, è suggestivo per neoplasia maligna scarsamente differenziata riferibile ad adenocarcinoma.</t>
  </si>
  <si>
    <t>1: Frustolo in formalina neoformazione polmonare 2: Frustolo in formalina II prelievo neoformazione polmonare</t>
  </si>
  <si>
    <t>Un cilindro</t>
  </si>
  <si>
    <t>NEOFORMAZIONI MULTIPLE POLMONARI</t>
  </si>
  <si>
    <t>18/12847</t>
  </si>
  <si>
    <t>Carcinoma scarsamente differenziato non a piccole cellule del polmone infiltrante tessuto fibroso desmoplastico. La determinazione immunoistochimica ha dato esito positivo per p-40 ed esito negativo per TTF-1. Il reperto depone per carcinoma squamocellulare.</t>
  </si>
  <si>
    <t>P-43</t>
  </si>
  <si>
    <t>N. 1 fram bioptico neoform polmonare sn</t>
  </si>
  <si>
    <t>Minuti frammenti</t>
  </si>
  <si>
    <t>neoform polmonare sn</t>
  </si>
  <si>
    <t>18/13373</t>
  </si>
  <si>
    <t>Carcinoma squamocellulare infiltrante la mucosa bronchiale (frammenti). Immunofenotipo coerente con la diagnosi: p-40 +; TTF1 -</t>
  </si>
  <si>
    <t>M-801030</t>
  </si>
  <si>
    <t>1: Biopsia bronco lobare sup sn</t>
  </si>
  <si>
    <t>Emoftoe in neoformazione polmonare</t>
  </si>
  <si>
    <t>18/13374</t>
  </si>
  <si>
    <t>presenti gruppetti di cellule epiteliali atipiche neoplastiche riferibili ad adenocarcinoma.</t>
  </si>
  <si>
    <t>18/14600</t>
  </si>
  <si>
    <t>Carcinoma a cellule squamose invasivo (frammenti).</t>
  </si>
  <si>
    <t>1: Biopsia bronco principale</t>
  </si>
  <si>
    <t>atelectasie polmone sinistro</t>
  </si>
  <si>
    <t>18/15236</t>
  </si>
  <si>
    <t>In mezzo a muco minuti frammenti di mucosa bronchiale con rare ghiandole neoplastiche riferibili ad adenocarcinoma (CK7 +; TTF1 +)</t>
  </si>
  <si>
    <t>1: Biopsie bronco lobare medio</t>
  </si>
  <si>
    <t>adenocarcinoma polmonare lobare medio con mts polmonari omolaterali linfonodali ilo-mediastiniche ed ossee</t>
  </si>
  <si>
    <t>18/15752</t>
  </si>
  <si>
    <t>Al definitivo e su citoincluso: Presenti cellule tumorali maligne epiteliali. La determinazione immunoistochimica su citoincluso ha dato esito negativo per P-40, p-63, CK5 ed esito positivo per TTF1 e CK7. Il reperto depone per adenocarcinoma del polmone.</t>
  </si>
  <si>
    <t>Presenti cellule tumorali maligne epiteliali da tipizzare (verosimile ca squamocellulare)</t>
  </si>
  <si>
    <t>18/16261</t>
  </si>
  <si>
    <t>Non evidenza di neoplasia. Frammento di mucosa bronchiale sede di flogosi cronica riacutizzata.</t>
  </si>
  <si>
    <t>1: Biopsia bronco principale destro</t>
  </si>
  <si>
    <t>Frammento (A)</t>
  </si>
  <si>
    <t>addensamento polmonare destro in BPCO</t>
  </si>
  <si>
    <t>18/16939</t>
  </si>
  <si>
    <t>Carcinoma del tipo non a piccole cellule compatibile con istotipo squamoso (P40 +)</t>
  </si>
  <si>
    <t>1: Frustolo in formalina</t>
  </si>
  <si>
    <t>LESIONE ETEROLOGA LOBO SUP. POLMONE DX</t>
  </si>
  <si>
    <t>18/17571</t>
  </si>
  <si>
    <t>Frammenti di adenocarcinoma. Positività immunoistochimica delle cellule neoplastiche: CK20 focale positività; CDX2 debole-focale positività; CK7 negativo; TTF1 negativo. Il reperto è suggestivo per origine intestinale della neoplasia.</t>
  </si>
  <si>
    <t>1: Biopsia bronco principale sx</t>
  </si>
  <si>
    <t>La figlia riferisce che il paziente è stato operato di K colon.</t>
  </si>
  <si>
    <t>18/17779</t>
  </si>
  <si>
    <t>Reperto istologico compatibile con carcinoma del tipo a piccole cellule. Profilo immunofenotipico delle cellule neoplastiche: CK7 focale debole positività; TTF1 focale positività; Sinaptofisina positiva; Cromogranina A focale positività; Ki67 positività &gt; dell'80%; CK5 e CD45 negativi.</t>
  </si>
  <si>
    <t>1: Biopsia bronco lobo superiore sinistro</t>
  </si>
  <si>
    <t>atelectasia polmonare</t>
  </si>
  <si>
    <t>18/17997</t>
  </si>
  <si>
    <t>Al definitivo si conferma (1° prelievo): numerose cellule tumorali maligne epiteliali che depongono per adenocarcinoma del polmone.</t>
  </si>
  <si>
    <t>T-08360</t>
  </si>
  <si>
    <t>M-800130</t>
  </si>
  <si>
    <t>presenti cellule tumorali maligne epiteliali che depongono per carcinoma di tipo non a piccole cellule, verosimile adenocarcinoma.</t>
  </si>
  <si>
    <t>versamento pleurico dx in sospetta eteroplasia polmonare dx</t>
  </si>
  <si>
    <t>18/18496</t>
  </si>
  <si>
    <t>Al definitivo e su materiale citoincluso: numerose cellule tumorali maligne epiteliali che depongono per adenocarcinoma del polmone. Determinazione immunoistochimica per TTF-1 coerente con il reperto morfologico.</t>
  </si>
  <si>
    <t>presenti cellule tumorali maligne epiteliali che depongono per carcinoma NON a piccole cellule possibile adeno</t>
  </si>
  <si>
    <t>linfoadenopatia medistinica tc positiva trombo embolia polmonare in pz con tvp</t>
  </si>
  <si>
    <t>18/19002</t>
  </si>
  <si>
    <t>Frammisti a coaguli ematici minuti frammenti di mucosa bronchiale. Si riconoscono, nel contesto del tessuto fibroso rari elementi atipici neoplastici, per lo più isolati, immunoreattivi per TTF1 e negativi per p40. Il reperto depone per adenocarcinoma. L'esiguità del reperto non consente tuttavia ulteriori tipizzazioni (immunofenotipiche e molecolari).</t>
  </si>
  <si>
    <t>18/19137</t>
  </si>
  <si>
    <t>Carcinoma scarsamente differenziato ad architettura solida con estese aree di necrosi e marcato pleomorfismo. La determinazione immunoistochimica (vedi anche esame n° 18/16997) mostra reattività per CK7, per CK19 (focale), per CD10 (focale). Assenza di reattività per TTF1, Napsina A, CK20, p-40, Vimentina, CK34BE12. Il reperto, di difficile inquadramento, in assenza di immunoreattività per TTF1 e Napsina, non sostiene, ma non esclude del tutto, la primitività polmonare in adeguato contesto clinico-radiologico.</t>
  </si>
  <si>
    <t>1: N 1 contenitore formalina con due frustoli</t>
  </si>
  <si>
    <t>Cilindri</t>
  </si>
  <si>
    <t>lesione espansiva apice polmone dx</t>
  </si>
  <si>
    <t>18/19729</t>
  </si>
  <si>
    <t>Carcinoma a cellule squamose (frammenti superficiali).</t>
  </si>
  <si>
    <t>1: Biopsia bronco lobare sup dx</t>
  </si>
  <si>
    <t>Neoformazione polmonare dx</t>
  </si>
  <si>
    <t>18/20012</t>
  </si>
  <si>
    <t>Presenti cellule tumorali maligne epiteliali che depongono per adenocarcinoma.</t>
  </si>
  <si>
    <t>1° prelievo inadeguato con rarissime cellule sospette neoplastiche (linfociti ed elementi bronchiali); 2° e 3° prelievo adeguato con numerose cellule tumorali maligne che depongono per carcinoma di tipo non a piccole cellule del polmone verosimile adenocarcinoma.</t>
  </si>
  <si>
    <t>linfoadenopatia mediastinica in pz con atcd di ca indifferenziato a primitivo sconosciuto</t>
  </si>
  <si>
    <t>18/20708</t>
  </si>
  <si>
    <t>Al definitivo e su materiale incluso: presenti cellule tumorali maligne epiteliali che depongono per ADENOCARCINOMA SCARSAMENTE DIFFERENZIATO. Si associano necrosi, ricca componente granulocitaria ed aspetti gigantocellulari con emperipolesi granulocitaria, compatibili con componente di carcinoma pleomorfo.</t>
  </si>
  <si>
    <t>Presenti cellule tumorali maligne epiteliali che depongono per carcinoma non a piccole cellule, compatibile con adenocarcinoma.</t>
  </si>
  <si>
    <t>eteroplasia polm onare sup dx con versamento pleurico dx , mts linfonodali ilo mediastiniche , mts costali bil e vertebrale dors</t>
  </si>
  <si>
    <t>19/312</t>
  </si>
  <si>
    <t>Carcinoma a piccole cellule (frammenti). Ki67 pari al 75% della popolazione neoplastica.</t>
  </si>
  <si>
    <t>1: Biopsia bronco principale sinistra</t>
  </si>
  <si>
    <t>19/1867</t>
  </si>
  <si>
    <t>Al definitivo e su citoincluso si conferma: presenti cellule tumorali maligne compatibili con carcinoma a piccole cellule del polmone.</t>
  </si>
  <si>
    <t>presenti cellule tumorali maligne, possibile carcinoma a piccole cellule.</t>
  </si>
  <si>
    <t>nodulo polmonare dx</t>
  </si>
  <si>
    <t>19/2335</t>
  </si>
  <si>
    <t>Mucosa bronchiale con focale infiltrazione neoplastica compatibile con carcinoma squamocellulare (minuti frammenti).</t>
  </si>
  <si>
    <t>1: Biopsia bronco lobare sup sx</t>
  </si>
  <si>
    <t>neoformazione ilare sx + linfoadenopatia mediastinica e secondarismo encefalico</t>
  </si>
  <si>
    <t>19/2382</t>
  </si>
  <si>
    <t>Carcinoma squamocellulare infiltrante la mucosa bronchiale (frammenti).</t>
  </si>
  <si>
    <t>1: Biopsie sperone biforcazionesub segmento del culmen</t>
  </si>
  <si>
    <t>19/3162</t>
  </si>
  <si>
    <t>Carcinoma a piccole cellule. La determinazione immunoistochimica ha evidenziato immunoreattività per TTF1 positivo, e focalmente per sinaptofisina. Ki67 presente in circa il 90% delle cellule neoplastiche.</t>
  </si>
  <si>
    <t>1: Biopsia bronco principale sn</t>
  </si>
  <si>
    <t>eteroplasia polmonare sn</t>
  </si>
  <si>
    <t>19/3493</t>
  </si>
  <si>
    <t>Citoincluso: in mezzo ad abbondante sangue presenti pochi aggregati di cellule tumorali maligne epiteliali che depongono per adenocarcinoma.</t>
  </si>
  <si>
    <t>PRESENTI CELLULE TUMORALI MALIGNE EPITELIALI CHE DEPONGONO PER ADENOCARCINOMA</t>
  </si>
  <si>
    <t>19/3796</t>
  </si>
  <si>
    <t>Mucosa bronchiale senza evidenza di lesioni neoplastiche. (frammenti)</t>
  </si>
  <si>
    <t>M-094501</t>
  </si>
  <si>
    <t>neoformazione polmonare dx con linfoadenopatia mediastinica</t>
  </si>
  <si>
    <t>19/4072</t>
  </si>
  <si>
    <t>Carcinoma squamocellulare con aree di necrosi.</t>
  </si>
  <si>
    <t>1: Agobiopsia neoformazione polmonare</t>
  </si>
  <si>
    <t>NEOFORMAZIONE POLMONARE DI NDD</t>
  </si>
  <si>
    <t>19/5287</t>
  </si>
  <si>
    <t>Carcinoma poco differenziato con aree di necrosi infiltrante il frammento in esame. Determinazione immunoistochimica positiva per P-40. Assenza di reattività per TTF1, Sinaptofisina e Cromogranina. Il reperto depone per carcinoma a differenziazione squamocellulare</t>
  </si>
  <si>
    <t>NEOFORMAZIONE POLMONARE DI NDD CON RIPETIZIONI LINFONODALI ED EPATICHE</t>
  </si>
  <si>
    <t>19/5741</t>
  </si>
  <si>
    <t xml:space="preserve">Minuto frammento di adenocarcinoma con aspetti mucinosi. Determinazione immunoistochimica positiva per CK7 e TTF1. Il reperto, seppure molto esiguo, è compatibile con adenocarcinoma primitivo polmonare.
</t>
  </si>
  <si>
    <t>Neoformazione polmonare: primitivo o MTS da K rene?</t>
  </si>
  <si>
    <t>19/5928</t>
  </si>
  <si>
    <t>Carcinoma squamocellulare infiltrante mucosa bronchiale (frammenti).</t>
  </si>
  <si>
    <t>1: Biopsia transbronchiale culmen</t>
  </si>
  <si>
    <t>Frammenti</t>
  </si>
  <si>
    <t>19/6510</t>
  </si>
  <si>
    <t>Al definitivo si conferma: presenti cellule tumorali maligne che depongono per carcinoma scarsamente differenziato compatibile con carcinoma a piccole cellule del polmone. Su materiale citoincluso presenti frammenti cartilaginei e minuti aggregati neoplastici coerenti con il suddetto reperto.</t>
  </si>
  <si>
    <t>4: citoincluso</t>
  </si>
  <si>
    <t>sul 3° prelievo presenti cellule tumorali maligne compatibili con carcinoma a piccole cellule.</t>
  </si>
  <si>
    <t>neoformazione polmonare lobo sup dx + linfoadenopatie mediastiniche</t>
  </si>
  <si>
    <t>19/6511</t>
  </si>
  <si>
    <t>Nel materiale citoincluso: abbondante materiale costituito da sangue e numerosi linfociti senza evidenza di cellule neoplastiche.</t>
  </si>
  <si>
    <t>non evidenza di cellule neoplastiche.</t>
  </si>
  <si>
    <t>19/6552</t>
  </si>
  <si>
    <t xml:space="preserve">Mucosa bronchiale infiltrata da carcinoma a piccole cellule. (frammenti). Determinazione immunoistochimica coerente con il reperto morfologico (TTF1 +, Sinaptofisina +, Ki67 90%).
</t>
  </si>
  <si>
    <t>1: Biopsia bronco lobare superiore di sn</t>
  </si>
  <si>
    <t>19/7424</t>
  </si>
  <si>
    <t>Carcinoma a piccole cellule. Immunofenotipo per TTF1, sinaptofisina e Ki67 (pari al 90% delle cellule neoplastiche) coerente con la diagnosi.</t>
  </si>
  <si>
    <t>neolasia polmonare dx</t>
  </si>
  <si>
    <t>19/8224</t>
  </si>
  <si>
    <t xml:space="preserve">Si conferma il sospetto clinico di metastasi di adenocarcinoma polmonare con presenza di mutazione ex 19 ed ex 20 (T790M) del gene EGFR (vedi esame 19/9241) </t>
  </si>
  <si>
    <t>1: Biopsia epatica in pz con adenok polmonare. ricerca mutazione resistenza gene egfr</t>
  </si>
  <si>
    <t>adenok polmonare</t>
  </si>
  <si>
    <t>19/8416</t>
  </si>
  <si>
    <t>Determinazione immunoistochimica positiva per p-40, coerente con il reperto morfologico. In conclusione il reperto depone per Carcinoma scarsamente differenziato compatibile con istotipo squamocellulare.</t>
  </si>
  <si>
    <t>presenti numerose cellule tumorali maligne epiteliali che depongono per carcinoma scarsamente differenziato non a piccole cellule.</t>
  </si>
  <si>
    <t>Neoplasia lobo inf dx</t>
  </si>
  <si>
    <t>19/9378</t>
  </si>
  <si>
    <t>Al definitivo e su materiale citoincluso si conferma: presenti cellule tumorali maligne compatibili con carcinoma a piccole cellule. Determinazione immunoistochimica positiva per Sinaptofisina. Ki67 &gt; 60%.</t>
  </si>
  <si>
    <t>presenti cellule tumorali maligne compatibili con carcinoma a piccole cellule.</t>
  </si>
  <si>
    <t>neof polmonare sx pet +;linfoadenopatia mediastinica+ mts cerebrali</t>
  </si>
  <si>
    <t>19/9801</t>
  </si>
  <si>
    <t>Mucosa bronchiale infiltrata da una proliferazione neoplastica, densamente cellulata con alterazioni artefattuali, ad elementi di piccola media taglia con scarso citoplasma eosinofilo, talora nucleolate. La determinazione immunoistochimica mostra diffusa positività per Vimentina. Assenza di immunoreattività per CKAE1/AE3 e CK7, TTF1, Cromogranina e Sinaptofisina, CD45, CD117, S100, HMB45. Ki67: 65-70%. Il reperto nel complesso depone per neoplasia maligna scarsamente differenziata di verosimile natura mesenchimale, non ulteriormente tipizzabile nel materiale in esame.</t>
  </si>
  <si>
    <t>M-800033</t>
  </si>
  <si>
    <t>neof polmonare dx   con estesa linfoadenopatia mediastinica</t>
  </si>
  <si>
    <t>19/10326</t>
  </si>
  <si>
    <t>Carcinoma scarsamente differenziato infiltrante la mucosa bronchiale, estesamente necrotico compatibile con Carcinoma squamocellulare. Determinazione immunoistochimica coerente con il dato morfologico: p40 + , TTF1 - .</t>
  </si>
  <si>
    <t>1: Biopsie bronco lobare inferiore sx</t>
  </si>
  <si>
    <t>neof polmonare sx</t>
  </si>
  <si>
    <t>19/10334</t>
  </si>
  <si>
    <t>reperto compatibile con carcinoma a piccole cellule</t>
  </si>
  <si>
    <t>1: Citoincluso</t>
  </si>
  <si>
    <t>19/10946</t>
  </si>
  <si>
    <t xml:space="preserve">Adenocarcinoma infiltrante uno dei due frammenti di mucosa bronchiale in esame. </t>
  </si>
  <si>
    <t>1: Biopsia su culmen</t>
  </si>
  <si>
    <t>Neoform polm lobo sup sx</t>
  </si>
  <si>
    <t xml:space="preserve">  </t>
  </si>
  <si>
    <r>
      <rPr>
        <b/>
        <sz val="10"/>
        <rFont val="Tahoma"/>
        <family val="2"/>
      </rPr>
      <t>Cervicite cronica</t>
    </r>
    <r>
      <rPr>
        <sz val="10"/>
        <rFont val="Tahoma"/>
        <family val="2"/>
      </rPr>
      <t xml:space="preserve"> con metaplasia squamosa degli sfondati ghiandolari ed</t>
    </r>
    <r>
      <rPr>
        <b/>
        <sz val="10"/>
        <rFont val="Tahoma"/>
        <family val="2"/>
      </rPr>
      <t xml:space="preserve"> alterazioni citopatiche</t>
    </r>
    <r>
      <rPr>
        <sz val="10"/>
        <rFont val="Tahoma"/>
        <family val="2"/>
      </rPr>
      <t xml:space="preserve"> riferibili ad </t>
    </r>
    <r>
      <rPr>
        <b/>
        <sz val="10"/>
        <rFont val="Tahoma"/>
        <family val="2"/>
      </rPr>
      <t>infezione da HPV</t>
    </r>
    <r>
      <rPr>
        <sz val="10"/>
        <rFont val="Tahoma"/>
        <family val="2"/>
      </rPr>
      <t xml:space="preserve"> dell'</t>
    </r>
    <r>
      <rPr>
        <b/>
        <sz val="10"/>
        <rFont val="Tahoma"/>
        <family val="2"/>
      </rPr>
      <t>epitelio squamoso esocervicale</t>
    </r>
    <r>
      <rPr>
        <sz val="10"/>
        <rFont val="Tahoma"/>
        <family val="2"/>
      </rPr>
      <t xml:space="preserve"> associate a </t>
    </r>
    <r>
      <rPr>
        <b/>
        <sz val="10"/>
        <rFont val="Tahoma"/>
        <family val="2"/>
      </rPr>
      <t>displasia lieve</t>
    </r>
    <r>
      <rPr>
        <sz val="10"/>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</si>
</sst>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b/>
      <sz val="10"/>
      <name val="Tahoma"/>
    </font>
    <font>
      <sz val="10"/>
      <name val="Tahoma"/>
      <family val="2"/>
    </font>
    <font>
      <sz val="10"/>
      <name val="Tahoma"/>
      <family val="2"/>
    </font>
    <font>
      <b/>
      <sz val="10"/>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0" fillId="0" borderId="0" xfId="0" applyFill="1" applyAlignment="1">
      <alignment vertical="top"/>
    </xf>
    <xf numFmtId="0" fontId="0" fillId="0" borderId="0" xfId="0" applyFill="1" applyAlignment="1">
      <alignment horizontal="left" vertical="top" wrapText="1"/>
    </xf>
    <xf numFmtId="0" fontId="0" fillId="0" borderId="0" xfId="0" applyAlignment="1">
      <alignment horizontal="right"/>
    </xf>
    <xf numFmtId="0" fontId="0" fillId="0" borderId="0" xfId="0" applyFill="1"/>
    <xf numFmtId="0" fontId="0" fillId="0" borderId="0" xfId="0" applyFill="1" applyAlignment="1">
      <alignment horizontal="right"/>
    </xf>
    <xf numFmtId="0" fontId="0" fillId="0" borderId="0" xfId="0" applyFont="1" applyFill="1" applyAlignment="1" applyProtection="1">
      <alignment vertical="top"/>
      <protection locked="0"/>
    </xf>
    <xf numFmtId="0" fontId="0" fillId="0" borderId="0" xfId="0" applyFont="1" applyFill="1" applyAlignment="1" applyProtection="1">
      <alignment horizontal="left" vertical="top" wrapText="1"/>
      <protection locked="0"/>
    </xf>
    <xf numFmtId="0" fontId="0" fillId="0" borderId="0" xfId="0" applyFont="1" applyFill="1" applyAlignment="1" applyProtection="1">
      <alignment horizontal="left"/>
      <protection locked="0"/>
    </xf>
    <xf numFmtId="0" fontId="0" fillId="0" borderId="0" xfId="0" applyFont="1" applyFill="1" applyProtection="1">
      <protection locked="0"/>
    </xf>
    <xf numFmtId="0" fontId="1" fillId="0" borderId="0" xfId="0" applyFont="1" applyFill="1" applyAlignment="1" applyProtection="1">
      <alignment vertical="top"/>
      <protection locked="0"/>
    </xf>
    <xf numFmtId="0" fontId="1" fillId="0" borderId="0" xfId="0" applyFont="1" applyFill="1" applyAlignment="1" applyProtection="1">
      <alignment horizontal="left" vertical="top" wrapText="1"/>
      <protection locked="0"/>
    </xf>
    <xf numFmtId="1" fontId="1" fillId="0" borderId="0" xfId="0" applyNumberFormat="1" applyFont="1" applyFill="1" applyAlignment="1" applyProtection="1">
      <alignment horizontal="right"/>
      <protection locked="0"/>
    </xf>
    <xf numFmtId="0" fontId="1" fillId="0" borderId="0" xfId="0" applyFont="1" applyFill="1" applyProtection="1">
      <protection locked="0"/>
    </xf>
    <xf numFmtId="0" fontId="1" fillId="0" borderId="0" xfId="0" applyFont="1" applyFill="1" applyAlignment="1" applyProtection="1">
      <alignment wrapText="1"/>
      <protection locked="0"/>
    </xf>
    <xf numFmtId="0" fontId="0" fillId="0" borderId="0" xfId="0" applyAlignment="1">
      <alignment vertical="top" wrapText="1"/>
    </xf>
    <xf numFmtId="0" fontId="0" fillId="0" borderId="0" xfId="0" applyFill="1" applyAlignment="1">
      <alignment vertical="top" wrapText="1"/>
    </xf>
    <xf numFmtId="0" fontId="0" fillId="0" borderId="0" xfId="0" applyFont="1" applyFill="1" applyAlignment="1" applyProtection="1">
      <alignment vertical="top" wrapText="1"/>
      <protection locked="0"/>
    </xf>
    <xf numFmtId="0" fontId="1" fillId="0" borderId="0" xfId="0" applyFont="1" applyFill="1" applyAlignment="1" applyProtection="1">
      <alignment vertical="top" wrapText="1"/>
      <protection locked="0"/>
    </xf>
    <xf numFmtId="0" fontId="2" fillId="0" borderId="0" xfId="0" applyFont="1" applyFill="1" applyAlignment="1" applyProtection="1">
      <alignment vertical="top" wrapText="1"/>
      <protection locked="0"/>
    </xf>
    <xf numFmtId="0" fontId="2" fillId="0" borderId="0" xfId="0" applyFont="1" applyFill="1" applyProtection="1">
      <protection locked="0"/>
    </xf>
    <xf numFmtId="0" fontId="2" fillId="0" borderId="0" xfId="0" applyFont="1" applyFill="1" applyAlignment="1" applyProtection="1">
      <alignment wrapText="1"/>
      <protection locked="0"/>
    </xf>
    <xf numFmtId="0" fontId="3" fillId="0" borderId="0" xfId="0" applyFont="1" applyFill="1"/>
    <xf numFmtId="0" fontId="2" fillId="0" borderId="0" xfId="0" applyFont="1" applyFill="1" applyAlignment="1">
      <alignment vertical="top" wrapText="1"/>
    </xf>
    <xf numFmtId="0" fontId="2" fillId="0" borderId="0" xfId="0" applyFont="1" applyFill="1"/>
    <xf numFmtId="0" fontId="1" fillId="0" borderId="0" xfId="0" applyNumberFormat="1" applyFont="1" applyFill="1" applyProtection="1">
      <protection locked="0"/>
    </xf>
    <xf numFmtId="0" fontId="2" fillId="0" borderId="0" xfId="0" applyFont="1" applyFill="1" applyAlignment="1" applyProtection="1">
      <alignment horizontal="left" vertical="top" wrapText="1"/>
      <protection locked="0"/>
    </xf>
    <xf numFmtId="0" fontId="0" fillId="0" borderId="0" xfId="0" applyFont="1" applyFill="1" applyBorder="1" applyAlignment="1" applyProtection="1">
      <alignment horizontal="center" vertical="top" wrapText="1"/>
      <protection locked="0"/>
    </xf>
    <xf numFmtId="0" fontId="0"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130" zoomScaleNormal="130" workbookViewId="0">
      <selection activeCell="H16" sqref="H16"/>
    </sheetView>
  </sheetViews>
  <sheetFormatPr defaultRowHeight="12.75" x14ac:dyDescent="0.2"/>
  <cols>
    <col min="1" max="1" width="15.625" style="1" customWidth="1"/>
    <col min="2" max="2" width="114.5" style="2" customWidth="1"/>
    <col min="3" max="3" width="9.375" style="2" customWidth="1"/>
    <col min="4" max="4" width="11" style="2" customWidth="1"/>
    <col min="5" max="5" width="8.125" style="2" customWidth="1"/>
    <col min="6" max="6" width="11.5" style="3" customWidth="1"/>
    <col min="7" max="7" width="5.625" style="4" customWidth="1"/>
    <col min="8" max="8" width="54.125" style="4" customWidth="1"/>
    <col min="9" max="9" width="30.375" style="4" customWidth="1"/>
    <col min="10" max="256" width="11" style="4" customWidth="1"/>
    <col min="257" max="16384" width="9" style="4"/>
  </cols>
  <sheetData>
    <row r="1" spans="1:9" ht="12.95" customHeight="1" x14ac:dyDescent="0.2">
      <c r="C1" s="27" t="s">
        <v>0</v>
      </c>
      <c r="D1" s="27"/>
      <c r="E1" s="27"/>
      <c r="F1" s="5"/>
    </row>
    <row r="2" spans="1:9" x14ac:dyDescent="0.2">
      <c r="A2" s="6" t="s">
        <v>1</v>
      </c>
      <c r="B2" s="7" t="s">
        <v>2</v>
      </c>
      <c r="C2" s="2" t="s">
        <v>3</v>
      </c>
      <c r="D2" s="7" t="s">
        <v>4</v>
      </c>
      <c r="E2" s="7" t="s">
        <v>2</v>
      </c>
      <c r="F2" s="8" t="s">
        <v>5</v>
      </c>
      <c r="G2" s="9" t="s">
        <v>6</v>
      </c>
      <c r="H2" s="9" t="s">
        <v>7</v>
      </c>
      <c r="I2" s="9" t="s">
        <v>8</v>
      </c>
    </row>
    <row r="3" spans="1:9" ht="25.5" x14ac:dyDescent="0.2">
      <c r="A3" s="10" t="s">
        <v>9</v>
      </c>
      <c r="B3" s="11" t="s">
        <v>10</v>
      </c>
      <c r="C3" s="11" t="s">
        <v>11</v>
      </c>
      <c r="D3" s="11" t="s">
        <v>12</v>
      </c>
      <c r="E3" s="11" t="s">
        <v>13</v>
      </c>
      <c r="F3" s="12">
        <v>50.424657534246577</v>
      </c>
      <c r="G3" s="13" t="s">
        <v>14</v>
      </c>
      <c r="H3" s="13" t="s">
        <v>15</v>
      </c>
      <c r="I3" s="13" t="s">
        <v>16</v>
      </c>
    </row>
    <row r="4" spans="1:9" x14ac:dyDescent="0.2">
      <c r="A4" s="10" t="s">
        <v>17</v>
      </c>
      <c r="B4" s="11" t="s">
        <v>18</v>
      </c>
      <c r="C4" s="11" t="s">
        <v>11</v>
      </c>
      <c r="D4" s="11" t="s">
        <v>12</v>
      </c>
      <c r="E4" s="11" t="s">
        <v>13</v>
      </c>
      <c r="F4" s="12">
        <v>40.539726027397258</v>
      </c>
      <c r="G4" s="13" t="s">
        <v>14</v>
      </c>
      <c r="H4" s="13" t="s">
        <v>15</v>
      </c>
      <c r="I4" s="13" t="s">
        <v>16</v>
      </c>
    </row>
    <row r="5" spans="1:9" ht="29.25" customHeight="1" x14ac:dyDescent="0.2">
      <c r="A5" s="10" t="s">
        <v>19</v>
      </c>
      <c r="B5" s="11" t="s">
        <v>20</v>
      </c>
      <c r="C5" s="11" t="s">
        <v>11</v>
      </c>
      <c r="D5" s="11" t="s">
        <v>12</v>
      </c>
      <c r="E5" s="11" t="s">
        <v>21</v>
      </c>
      <c r="F5" s="12">
        <v>50.778082191780825</v>
      </c>
      <c r="G5" s="13" t="s">
        <v>14</v>
      </c>
      <c r="H5" s="13" t="s">
        <v>15</v>
      </c>
      <c r="I5" s="13" t="s">
        <v>16</v>
      </c>
    </row>
    <row r="6" spans="1:9" ht="25.5" x14ac:dyDescent="0.2">
      <c r="A6" s="10" t="s">
        <v>22</v>
      </c>
      <c r="B6" s="11" t="s">
        <v>23</v>
      </c>
      <c r="C6" s="11" t="s">
        <v>11</v>
      </c>
      <c r="D6" s="11" t="s">
        <v>12</v>
      </c>
      <c r="E6" s="11" t="s">
        <v>21</v>
      </c>
      <c r="F6" s="12">
        <v>43.704109589041096</v>
      </c>
      <c r="G6" s="13" t="s">
        <v>14</v>
      </c>
      <c r="H6" s="13" t="s">
        <v>15</v>
      </c>
      <c r="I6" s="13" t="s">
        <v>24</v>
      </c>
    </row>
    <row r="7" spans="1:9" ht="33.75" customHeight="1" x14ac:dyDescent="0.2">
      <c r="A7" s="10" t="s">
        <v>25</v>
      </c>
      <c r="B7" s="11" t="s">
        <v>26</v>
      </c>
      <c r="C7" s="11" t="s">
        <v>11</v>
      </c>
      <c r="D7" s="11" t="s">
        <v>12</v>
      </c>
      <c r="E7" s="11" t="s">
        <v>21</v>
      </c>
      <c r="F7" s="12">
        <v>35.967123287671235</v>
      </c>
      <c r="G7" s="13" t="s">
        <v>14</v>
      </c>
      <c r="H7" s="13" t="s">
        <v>15</v>
      </c>
      <c r="I7" s="13" t="s">
        <v>24</v>
      </c>
    </row>
    <row r="8" spans="1:9" ht="25.5" x14ac:dyDescent="0.2">
      <c r="A8" s="10" t="s">
        <v>27</v>
      </c>
      <c r="B8" s="26" t="s">
        <v>676</v>
      </c>
      <c r="C8" s="11" t="s">
        <v>11</v>
      </c>
      <c r="D8" s="11" t="s">
        <v>12</v>
      </c>
      <c r="E8" s="11" t="s">
        <v>21</v>
      </c>
      <c r="F8" s="12">
        <v>35.487671232876714</v>
      </c>
      <c r="G8" s="13" t="s">
        <v>14</v>
      </c>
      <c r="H8" s="13" t="s">
        <v>28</v>
      </c>
      <c r="I8" s="13" t="s">
        <v>24</v>
      </c>
    </row>
    <row r="9" spans="1:9" ht="25.5" x14ac:dyDescent="0.2">
      <c r="A9" s="10" t="s">
        <v>29</v>
      </c>
      <c r="B9" s="11" t="s">
        <v>30</v>
      </c>
      <c r="C9" s="11" t="s">
        <v>11</v>
      </c>
      <c r="D9" s="11" t="s">
        <v>12</v>
      </c>
      <c r="E9" s="11" t="s">
        <v>21</v>
      </c>
      <c r="F9" s="12">
        <v>35</v>
      </c>
      <c r="G9" s="13" t="s">
        <v>14</v>
      </c>
      <c r="H9" s="13" t="s">
        <v>31</v>
      </c>
      <c r="I9" s="13" t="s">
        <v>24</v>
      </c>
    </row>
    <row r="10" spans="1:9" ht="25.5" x14ac:dyDescent="0.2">
      <c r="A10" s="10" t="s">
        <v>32</v>
      </c>
      <c r="B10" s="11" t="s">
        <v>33</v>
      </c>
      <c r="C10" s="11" t="s">
        <v>11</v>
      </c>
      <c r="D10" s="11" t="s">
        <v>12</v>
      </c>
      <c r="E10" s="11" t="s">
        <v>34</v>
      </c>
      <c r="F10" s="12">
        <v>28.408219178082192</v>
      </c>
      <c r="G10" s="13" t="s">
        <v>14</v>
      </c>
      <c r="H10" s="13" t="s">
        <v>35</v>
      </c>
      <c r="I10" s="13" t="s">
        <v>24</v>
      </c>
    </row>
    <row r="11" spans="1:9" ht="25.5" x14ac:dyDescent="0.2">
      <c r="A11" s="10" t="s">
        <v>36</v>
      </c>
      <c r="B11" s="11" t="s">
        <v>37</v>
      </c>
      <c r="C11" s="11" t="s">
        <v>11</v>
      </c>
      <c r="D11" s="11" t="s">
        <v>12</v>
      </c>
      <c r="E11" s="11" t="s">
        <v>21</v>
      </c>
      <c r="F11" s="12">
        <v>53.912328767123284</v>
      </c>
      <c r="G11" s="13" t="s">
        <v>14</v>
      </c>
      <c r="H11" s="13" t="s">
        <v>38</v>
      </c>
      <c r="I11" s="13" t="s">
        <v>16</v>
      </c>
    </row>
    <row r="12" spans="1:9" ht="25.5" x14ac:dyDescent="0.2">
      <c r="A12" s="10" t="s">
        <v>39</v>
      </c>
      <c r="B12" s="11" t="s">
        <v>40</v>
      </c>
      <c r="C12" s="11" t="s">
        <v>11</v>
      </c>
      <c r="D12" s="11" t="s">
        <v>12</v>
      </c>
      <c r="E12" s="11" t="s">
        <v>21</v>
      </c>
      <c r="F12" s="12">
        <v>35.660273972602738</v>
      </c>
      <c r="G12" s="13" t="s">
        <v>14</v>
      </c>
      <c r="H12" s="13" t="s">
        <v>15</v>
      </c>
      <c r="I12" s="13" t="s">
        <v>24</v>
      </c>
    </row>
    <row r="13" spans="1:9" ht="25.5" x14ac:dyDescent="0.2">
      <c r="A13" s="10" t="s">
        <v>41</v>
      </c>
      <c r="B13" s="11" t="s">
        <v>42</v>
      </c>
      <c r="C13" s="11" t="s">
        <v>11</v>
      </c>
      <c r="D13" s="11" t="s">
        <v>12</v>
      </c>
      <c r="E13" s="11" t="s">
        <v>21</v>
      </c>
      <c r="F13" s="12">
        <v>26.495890410958904</v>
      </c>
      <c r="G13" s="13" t="s">
        <v>14</v>
      </c>
      <c r="H13" s="13" t="s">
        <v>15</v>
      </c>
      <c r="I13" s="13" t="s">
        <v>43</v>
      </c>
    </row>
    <row r="14" spans="1:9" ht="38.25" x14ac:dyDescent="0.2">
      <c r="A14" s="10" t="s">
        <v>44</v>
      </c>
      <c r="B14" s="11" t="s">
        <v>45</v>
      </c>
      <c r="C14" s="11" t="s">
        <v>11</v>
      </c>
      <c r="D14" s="11" t="s">
        <v>12</v>
      </c>
      <c r="E14" s="11" t="s">
        <v>46</v>
      </c>
      <c r="F14" s="12">
        <v>56.509589041095893</v>
      </c>
      <c r="G14" s="13" t="s">
        <v>14</v>
      </c>
      <c r="H14" s="13" t="s">
        <v>47</v>
      </c>
      <c r="I14" s="13" t="s">
        <v>48</v>
      </c>
    </row>
    <row r="15" spans="1:9" ht="25.5" x14ac:dyDescent="0.2">
      <c r="A15" s="10" t="s">
        <v>49</v>
      </c>
      <c r="B15" s="11" t="s">
        <v>50</v>
      </c>
      <c r="C15" s="11" t="s">
        <v>11</v>
      </c>
      <c r="D15" s="11" t="s">
        <v>12</v>
      </c>
      <c r="E15" s="11" t="s">
        <v>51</v>
      </c>
      <c r="F15" s="12">
        <v>45.126027397260273</v>
      </c>
      <c r="G15" s="13" t="s">
        <v>14</v>
      </c>
      <c r="H15" s="13" t="s">
        <v>52</v>
      </c>
      <c r="I15" s="13" t="s">
        <v>16</v>
      </c>
    </row>
    <row r="16" spans="1:9" ht="29.25" customHeight="1" x14ac:dyDescent="0.2">
      <c r="A16" s="10" t="s">
        <v>53</v>
      </c>
      <c r="B16" s="11" t="s">
        <v>54</v>
      </c>
      <c r="C16" s="11" t="s">
        <v>11</v>
      </c>
      <c r="D16" s="11" t="s">
        <v>12</v>
      </c>
      <c r="E16" s="11" t="s">
        <v>51</v>
      </c>
      <c r="F16" s="12">
        <v>45.126027397260273</v>
      </c>
      <c r="G16" s="13" t="s">
        <v>14</v>
      </c>
      <c r="H16" s="13" t="s">
        <v>38</v>
      </c>
      <c r="I16" s="13" t="s">
        <v>675</v>
      </c>
    </row>
    <row r="17" spans="1:9" ht="29.25" customHeight="1" x14ac:dyDescent="0.2">
      <c r="A17" s="10" t="s">
        <v>55</v>
      </c>
      <c r="B17" s="11" t="s">
        <v>56</v>
      </c>
      <c r="C17" s="11" t="s">
        <v>11</v>
      </c>
      <c r="D17" s="11" t="s">
        <v>12</v>
      </c>
      <c r="E17" s="11" t="s">
        <v>57</v>
      </c>
      <c r="F17" s="12">
        <v>49.208219178082189</v>
      </c>
      <c r="G17" s="13" t="s">
        <v>14</v>
      </c>
      <c r="H17" s="13" t="s">
        <v>15</v>
      </c>
      <c r="I17" s="13" t="s">
        <v>48</v>
      </c>
    </row>
    <row r="18" spans="1:9" ht="25.5" x14ac:dyDescent="0.2">
      <c r="A18" s="10" t="s">
        <v>58</v>
      </c>
      <c r="B18" s="11" t="s">
        <v>59</v>
      </c>
      <c r="C18" s="11" t="s">
        <v>11</v>
      </c>
      <c r="D18" s="11" t="s">
        <v>12</v>
      </c>
      <c r="E18" s="11" t="s">
        <v>60</v>
      </c>
      <c r="F18" s="12">
        <v>62.169863013698631</v>
      </c>
      <c r="G18" s="13" t="s">
        <v>14</v>
      </c>
      <c r="H18" s="13" t="s">
        <v>61</v>
      </c>
      <c r="I18" s="13" t="s">
        <v>24</v>
      </c>
    </row>
    <row r="19" spans="1:9" ht="25.5" x14ac:dyDescent="0.2">
      <c r="A19" s="10" t="s">
        <v>62</v>
      </c>
      <c r="B19" s="11" t="s">
        <v>63</v>
      </c>
      <c r="C19" s="11" t="s">
        <v>11</v>
      </c>
      <c r="D19" s="11" t="s">
        <v>12</v>
      </c>
      <c r="E19" s="11" t="s">
        <v>21</v>
      </c>
      <c r="F19" s="12">
        <v>50.594520547945208</v>
      </c>
      <c r="G19" s="13" t="s">
        <v>14</v>
      </c>
      <c r="H19" s="13" t="s">
        <v>15</v>
      </c>
      <c r="I19" s="13" t="s">
        <v>16</v>
      </c>
    </row>
    <row r="20" spans="1:9" ht="25.5" x14ac:dyDescent="0.2">
      <c r="A20" s="10" t="s">
        <v>64</v>
      </c>
      <c r="B20" s="11" t="s">
        <v>65</v>
      </c>
      <c r="C20" s="11" t="s">
        <v>11</v>
      </c>
      <c r="D20" s="11" t="s">
        <v>12</v>
      </c>
      <c r="E20" s="11" t="s">
        <v>51</v>
      </c>
      <c r="F20" s="12">
        <v>46.153424657534245</v>
      </c>
      <c r="G20" s="13" t="s">
        <v>14</v>
      </c>
      <c r="H20" s="13" t="s">
        <v>15</v>
      </c>
      <c r="I20" s="13" t="s">
        <v>16</v>
      </c>
    </row>
    <row r="21" spans="1:9" ht="25.5" x14ac:dyDescent="0.2">
      <c r="A21" s="10" t="s">
        <v>66</v>
      </c>
      <c r="B21" s="11" t="s">
        <v>67</v>
      </c>
      <c r="C21" s="11" t="s">
        <v>11</v>
      </c>
      <c r="D21" s="11" t="s">
        <v>12</v>
      </c>
      <c r="E21" s="11" t="s">
        <v>68</v>
      </c>
      <c r="F21" s="12">
        <v>28.586301369863012</v>
      </c>
      <c r="G21" s="13" t="s">
        <v>14</v>
      </c>
      <c r="H21" s="13" t="s">
        <v>47</v>
      </c>
      <c r="I21" s="13" t="s">
        <v>48</v>
      </c>
    </row>
    <row r="22" spans="1:9" ht="18.75" customHeight="1" x14ac:dyDescent="0.2">
      <c r="A22" s="10" t="s">
        <v>69</v>
      </c>
      <c r="B22" s="11" t="s">
        <v>70</v>
      </c>
      <c r="C22" s="11" t="s">
        <v>11</v>
      </c>
      <c r="D22" s="11" t="s">
        <v>12</v>
      </c>
      <c r="E22" s="11" t="s">
        <v>71</v>
      </c>
      <c r="F22" s="12">
        <v>42.789041095890411</v>
      </c>
      <c r="G22" s="13" t="s">
        <v>14</v>
      </c>
      <c r="H22" s="13" t="s">
        <v>47</v>
      </c>
      <c r="I22" s="13" t="s">
        <v>16</v>
      </c>
    </row>
    <row r="23" spans="1:9" ht="25.5" x14ac:dyDescent="0.2">
      <c r="A23" s="10" t="s">
        <v>72</v>
      </c>
      <c r="B23" s="11" t="s">
        <v>73</v>
      </c>
      <c r="C23" s="11" t="s">
        <v>11</v>
      </c>
      <c r="D23" s="11" t="s">
        <v>12</v>
      </c>
      <c r="E23" s="11" t="s">
        <v>21</v>
      </c>
      <c r="F23" s="12">
        <v>42.268493150684932</v>
      </c>
      <c r="G23" s="13" t="s">
        <v>14</v>
      </c>
      <c r="H23" s="13" t="s">
        <v>28</v>
      </c>
      <c r="I23" s="13" t="s">
        <v>24</v>
      </c>
    </row>
    <row r="24" spans="1:9" ht="25.5" x14ac:dyDescent="0.2">
      <c r="A24" s="10" t="s">
        <v>74</v>
      </c>
      <c r="B24" s="11" t="s">
        <v>75</v>
      </c>
      <c r="C24" s="11" t="s">
        <v>11</v>
      </c>
      <c r="D24" s="11" t="s">
        <v>12</v>
      </c>
      <c r="E24" s="11" t="s">
        <v>51</v>
      </c>
      <c r="F24" s="12">
        <v>36.42739726027397</v>
      </c>
      <c r="G24" s="13" t="s">
        <v>14</v>
      </c>
      <c r="H24" s="13" t="s">
        <v>15</v>
      </c>
      <c r="I24" s="13" t="s">
        <v>16</v>
      </c>
    </row>
    <row r="25" spans="1:9" ht="30.75" customHeight="1" x14ac:dyDescent="0.2">
      <c r="A25" s="10" t="s">
        <v>76</v>
      </c>
      <c r="B25" s="11" t="s">
        <v>77</v>
      </c>
      <c r="C25" s="11" t="s">
        <v>11</v>
      </c>
      <c r="D25" s="11" t="s">
        <v>12</v>
      </c>
      <c r="E25" s="11" t="s">
        <v>21</v>
      </c>
      <c r="F25" s="12">
        <v>44.43287671232877</v>
      </c>
      <c r="G25" s="13" t="s">
        <v>14</v>
      </c>
      <c r="H25" s="13" t="s">
        <v>15</v>
      </c>
      <c r="I25" s="13" t="s">
        <v>78</v>
      </c>
    </row>
    <row r="26" spans="1:9" ht="25.5" x14ac:dyDescent="0.2">
      <c r="A26" s="10" t="s">
        <v>79</v>
      </c>
      <c r="B26" s="11" t="s">
        <v>80</v>
      </c>
      <c r="C26" s="11" t="s">
        <v>11</v>
      </c>
      <c r="D26" s="11" t="s">
        <v>12</v>
      </c>
      <c r="E26" s="11" t="s">
        <v>51</v>
      </c>
      <c r="F26" s="12">
        <v>46.410958904109592</v>
      </c>
      <c r="G26" s="13" t="s">
        <v>14</v>
      </c>
      <c r="H26" s="13" t="s">
        <v>15</v>
      </c>
      <c r="I26" s="13" t="s">
        <v>48</v>
      </c>
    </row>
    <row r="27" spans="1:9" ht="38.25" x14ac:dyDescent="0.2">
      <c r="A27" s="10" t="s">
        <v>81</v>
      </c>
      <c r="B27" s="11" t="s">
        <v>82</v>
      </c>
      <c r="C27" s="11" t="s">
        <v>11</v>
      </c>
      <c r="D27" s="11" t="s">
        <v>12</v>
      </c>
      <c r="E27" s="11" t="s">
        <v>83</v>
      </c>
      <c r="F27" s="12">
        <v>29.342465753424658</v>
      </c>
      <c r="G27" s="13" t="s">
        <v>14</v>
      </c>
      <c r="H27" s="13" t="s">
        <v>15</v>
      </c>
      <c r="I27" s="13" t="s">
        <v>16</v>
      </c>
    </row>
    <row r="28" spans="1:9" ht="25.5" x14ac:dyDescent="0.2">
      <c r="A28" s="10" t="s">
        <v>84</v>
      </c>
      <c r="B28" s="11" t="s">
        <v>85</v>
      </c>
      <c r="C28" s="11" t="s">
        <v>11</v>
      </c>
      <c r="D28" s="11" t="s">
        <v>12</v>
      </c>
      <c r="E28" s="11" t="s">
        <v>21</v>
      </c>
      <c r="F28" s="12">
        <v>26.32054794520548</v>
      </c>
      <c r="G28" s="13" t="s">
        <v>14</v>
      </c>
      <c r="H28" s="13" t="s">
        <v>86</v>
      </c>
      <c r="I28" s="13" t="s">
        <v>24</v>
      </c>
    </row>
    <row r="29" spans="1:9" ht="38.25" x14ac:dyDescent="0.2">
      <c r="A29" s="10" t="s">
        <v>87</v>
      </c>
      <c r="B29" s="11" t="s">
        <v>88</v>
      </c>
      <c r="C29" s="11" t="s">
        <v>11</v>
      </c>
      <c r="D29" s="11" t="s">
        <v>12</v>
      </c>
      <c r="E29" s="11" t="s">
        <v>21</v>
      </c>
      <c r="F29" s="12">
        <v>35.624657534246573</v>
      </c>
      <c r="G29" s="13" t="s">
        <v>14</v>
      </c>
      <c r="H29" s="13" t="s">
        <v>15</v>
      </c>
      <c r="I29" s="13" t="s">
        <v>89</v>
      </c>
    </row>
    <row r="30" spans="1:9" ht="25.5" x14ac:dyDescent="0.2">
      <c r="A30" s="10" t="s">
        <v>90</v>
      </c>
      <c r="B30" s="11" t="s">
        <v>91</v>
      </c>
      <c r="C30" s="11" t="s">
        <v>11</v>
      </c>
      <c r="D30" s="11" t="s">
        <v>12</v>
      </c>
      <c r="E30" s="11" t="s">
        <v>68</v>
      </c>
      <c r="F30" s="12">
        <v>45.92876712328767</v>
      </c>
      <c r="G30" s="13" t="s">
        <v>14</v>
      </c>
      <c r="H30" s="13" t="s">
        <v>15</v>
      </c>
      <c r="I30" s="13" t="s">
        <v>92</v>
      </c>
    </row>
    <row r="31" spans="1:9" ht="25.5" x14ac:dyDescent="0.2">
      <c r="A31" s="10" t="s">
        <v>93</v>
      </c>
      <c r="B31" s="11" t="s">
        <v>94</v>
      </c>
      <c r="C31" s="11" t="s">
        <v>11</v>
      </c>
      <c r="D31" s="11" t="s">
        <v>12</v>
      </c>
      <c r="E31" s="11" t="s">
        <v>95</v>
      </c>
      <c r="F31" s="12">
        <v>32.794520547945204</v>
      </c>
      <c r="G31" s="13" t="s">
        <v>14</v>
      </c>
      <c r="H31" s="13" t="s">
        <v>15</v>
      </c>
      <c r="I31" s="13" t="s">
        <v>48</v>
      </c>
    </row>
    <row r="32" spans="1:9" ht="25.5" x14ac:dyDescent="0.2">
      <c r="A32" s="10" t="s">
        <v>96</v>
      </c>
      <c r="B32" s="11" t="s">
        <v>97</v>
      </c>
      <c r="C32" s="11" t="s">
        <v>11</v>
      </c>
      <c r="D32" s="11" t="s">
        <v>12</v>
      </c>
      <c r="E32" s="11" t="s">
        <v>51</v>
      </c>
      <c r="F32" s="12">
        <v>59.901369863013699</v>
      </c>
      <c r="G32" s="13" t="s">
        <v>14</v>
      </c>
      <c r="H32" s="13" t="s">
        <v>15</v>
      </c>
      <c r="I32" s="13" t="s">
        <v>24</v>
      </c>
    </row>
    <row r="33" spans="1:9" ht="25.5" x14ac:dyDescent="0.2">
      <c r="A33" s="10" t="s">
        <v>98</v>
      </c>
      <c r="B33" s="11" t="s">
        <v>99</v>
      </c>
      <c r="C33" s="11" t="s">
        <v>11</v>
      </c>
      <c r="D33" s="11" t="s">
        <v>12</v>
      </c>
      <c r="E33" s="11" t="s">
        <v>83</v>
      </c>
      <c r="F33" s="12">
        <v>55.391780821917806</v>
      </c>
      <c r="G33" s="13" t="s">
        <v>14</v>
      </c>
      <c r="H33" s="13" t="s">
        <v>100</v>
      </c>
      <c r="I33" s="13" t="s">
        <v>16</v>
      </c>
    </row>
    <row r="34" spans="1:9" ht="25.5" x14ac:dyDescent="0.2">
      <c r="A34" s="10" t="s">
        <v>101</v>
      </c>
      <c r="B34" s="11" t="s">
        <v>102</v>
      </c>
      <c r="C34" s="11" t="s">
        <v>11</v>
      </c>
      <c r="D34" s="11" t="s">
        <v>12</v>
      </c>
      <c r="E34" s="11" t="s">
        <v>21</v>
      </c>
      <c r="F34" s="12">
        <v>45.449315068493149</v>
      </c>
      <c r="G34" s="13" t="s">
        <v>14</v>
      </c>
      <c r="H34" s="13" t="s">
        <v>15</v>
      </c>
      <c r="I34" s="13" t="s">
        <v>48</v>
      </c>
    </row>
    <row r="35" spans="1:9" ht="25.5" x14ac:dyDescent="0.2">
      <c r="A35" s="10" t="s">
        <v>103</v>
      </c>
      <c r="B35" s="11" t="s">
        <v>104</v>
      </c>
      <c r="C35" s="11" t="s">
        <v>11</v>
      </c>
      <c r="D35" s="11" t="s">
        <v>12</v>
      </c>
      <c r="E35" s="11" t="s">
        <v>105</v>
      </c>
      <c r="F35" s="12">
        <v>53.783561643835618</v>
      </c>
      <c r="G35" s="13" t="s">
        <v>14</v>
      </c>
      <c r="H35" s="13" t="s">
        <v>15</v>
      </c>
      <c r="I35" s="13" t="s">
        <v>16</v>
      </c>
    </row>
    <row r="36" spans="1:9" ht="25.5" x14ac:dyDescent="0.2">
      <c r="A36" s="10" t="s">
        <v>106</v>
      </c>
      <c r="B36" s="11" t="s">
        <v>107</v>
      </c>
      <c r="C36" s="11" t="s">
        <v>11</v>
      </c>
      <c r="D36" s="11" t="s">
        <v>12</v>
      </c>
      <c r="E36" s="11" t="s">
        <v>13</v>
      </c>
      <c r="F36" s="12">
        <v>38.391780821917806</v>
      </c>
      <c r="G36" s="13" t="s">
        <v>14</v>
      </c>
      <c r="H36" s="13" t="s">
        <v>61</v>
      </c>
      <c r="I36" s="13" t="s">
        <v>24</v>
      </c>
    </row>
    <row r="37" spans="1:9" ht="32.25" customHeight="1" x14ac:dyDescent="0.2">
      <c r="A37" s="10" t="s">
        <v>108</v>
      </c>
      <c r="B37" s="11" t="s">
        <v>109</v>
      </c>
      <c r="C37" s="11" t="s">
        <v>11</v>
      </c>
      <c r="D37" s="11" t="s">
        <v>12</v>
      </c>
      <c r="E37" s="11" t="s">
        <v>68</v>
      </c>
      <c r="F37" s="12">
        <v>41.764383561643832</v>
      </c>
      <c r="G37" s="13" t="s">
        <v>14</v>
      </c>
      <c r="H37" s="13" t="s">
        <v>15</v>
      </c>
      <c r="I37" s="13" t="s">
        <v>48</v>
      </c>
    </row>
    <row r="38" spans="1:9" ht="25.5" x14ac:dyDescent="0.2">
      <c r="A38" s="10" t="s">
        <v>110</v>
      </c>
      <c r="B38" s="11" t="s">
        <v>111</v>
      </c>
      <c r="C38" s="11" t="s">
        <v>11</v>
      </c>
      <c r="D38" s="11" t="s">
        <v>12</v>
      </c>
      <c r="E38" s="11" t="s">
        <v>21</v>
      </c>
      <c r="F38" s="12">
        <v>61.364383561643834</v>
      </c>
      <c r="G38" s="13" t="s">
        <v>14</v>
      </c>
      <c r="H38" s="13" t="s">
        <v>15</v>
      </c>
      <c r="I38" s="13" t="s">
        <v>48</v>
      </c>
    </row>
    <row r="39" spans="1:9" x14ac:dyDescent="0.2">
      <c r="A39" s="10" t="s">
        <v>112</v>
      </c>
      <c r="B39" s="11" t="s">
        <v>113</v>
      </c>
      <c r="C39" s="11" t="s">
        <v>11</v>
      </c>
      <c r="D39" s="11" t="s">
        <v>12</v>
      </c>
      <c r="E39" s="11" t="s">
        <v>57</v>
      </c>
      <c r="F39" s="12">
        <v>34.890410958904113</v>
      </c>
      <c r="G39" s="13" t="s">
        <v>14</v>
      </c>
      <c r="H39" s="13" t="s">
        <v>15</v>
      </c>
      <c r="I39" s="13" t="s">
        <v>16</v>
      </c>
    </row>
    <row r="40" spans="1:9" x14ac:dyDescent="0.2">
      <c r="A40" s="10" t="s">
        <v>114</v>
      </c>
      <c r="B40" s="11" t="s">
        <v>115</v>
      </c>
      <c r="C40" s="11" t="s">
        <v>11</v>
      </c>
      <c r="D40" s="11" t="s">
        <v>12</v>
      </c>
      <c r="E40" s="11" t="s">
        <v>13</v>
      </c>
      <c r="F40" s="12">
        <v>59.063013698630137</v>
      </c>
      <c r="G40" s="13" t="s">
        <v>14</v>
      </c>
      <c r="H40" s="13" t="s">
        <v>15</v>
      </c>
      <c r="I40" s="13" t="s">
        <v>16</v>
      </c>
    </row>
    <row r="41" spans="1:9" ht="31.5" customHeight="1" x14ac:dyDescent="0.2">
      <c r="A41" s="10" t="s">
        <v>116</v>
      </c>
      <c r="B41" s="11" t="s">
        <v>117</v>
      </c>
      <c r="C41" s="11" t="s">
        <v>11</v>
      </c>
      <c r="D41" s="11" t="s">
        <v>12</v>
      </c>
      <c r="E41" s="11" t="s">
        <v>118</v>
      </c>
      <c r="F41" s="12">
        <v>46.512328767123286</v>
      </c>
      <c r="G41" s="13" t="s">
        <v>14</v>
      </c>
      <c r="H41" s="13" t="s">
        <v>61</v>
      </c>
      <c r="I41" s="13" t="s">
        <v>24</v>
      </c>
    </row>
    <row r="42" spans="1:9" ht="25.5" x14ac:dyDescent="0.2">
      <c r="A42" s="10" t="s">
        <v>119</v>
      </c>
      <c r="B42" s="11" t="s">
        <v>120</v>
      </c>
      <c r="C42" s="11" t="s">
        <v>11</v>
      </c>
      <c r="D42" s="11" t="s">
        <v>12</v>
      </c>
      <c r="E42" s="11" t="s">
        <v>21</v>
      </c>
      <c r="F42" s="12">
        <v>45.684931506849317</v>
      </c>
      <c r="G42" s="13" t="s">
        <v>14</v>
      </c>
      <c r="H42" s="13" t="s">
        <v>61</v>
      </c>
      <c r="I42" s="13" t="s">
        <v>24</v>
      </c>
    </row>
    <row r="43" spans="1:9" ht="25.5" customHeight="1" x14ac:dyDescent="0.2">
      <c r="A43" s="10" t="s">
        <v>121</v>
      </c>
      <c r="B43" s="11" t="s">
        <v>122</v>
      </c>
      <c r="C43" s="11" t="s">
        <v>11</v>
      </c>
      <c r="D43" s="11" t="s">
        <v>12</v>
      </c>
      <c r="E43" s="11" t="s">
        <v>57</v>
      </c>
      <c r="F43" s="12">
        <v>50.830136986301369</v>
      </c>
      <c r="G43" s="13" t="s">
        <v>14</v>
      </c>
      <c r="H43" s="13" t="s">
        <v>15</v>
      </c>
      <c r="I43" s="13" t="s">
        <v>16</v>
      </c>
    </row>
    <row r="44" spans="1:9" ht="31.5" customHeight="1" x14ac:dyDescent="0.2">
      <c r="A44" s="10" t="s">
        <v>123</v>
      </c>
      <c r="B44" s="11" t="s">
        <v>124</v>
      </c>
      <c r="C44" s="11" t="s">
        <v>11</v>
      </c>
      <c r="D44" s="11" t="s">
        <v>12</v>
      </c>
      <c r="E44" s="11" t="s">
        <v>125</v>
      </c>
      <c r="F44" s="12">
        <v>37.638356164383559</v>
      </c>
      <c r="G44" s="13" t="s">
        <v>14</v>
      </c>
      <c r="H44" s="13" t="s">
        <v>15</v>
      </c>
      <c r="I44" s="13" t="s">
        <v>16</v>
      </c>
    </row>
    <row r="45" spans="1:9" ht="42.75" customHeight="1" x14ac:dyDescent="0.2">
      <c r="A45" s="10" t="s">
        <v>126</v>
      </c>
      <c r="B45" s="11" t="s">
        <v>127</v>
      </c>
      <c r="C45" s="11" t="s">
        <v>11</v>
      </c>
      <c r="D45" s="11" t="s">
        <v>12</v>
      </c>
      <c r="E45" s="11" t="s">
        <v>21</v>
      </c>
      <c r="F45" s="12">
        <v>39.109589041095887</v>
      </c>
      <c r="G45" s="13" t="s">
        <v>14</v>
      </c>
      <c r="H45" s="13" t="s">
        <v>15</v>
      </c>
      <c r="I45" s="13" t="s">
        <v>48</v>
      </c>
    </row>
    <row r="46" spans="1:9" ht="31.5" customHeight="1" x14ac:dyDescent="0.2">
      <c r="A46" s="10" t="s">
        <v>128</v>
      </c>
      <c r="B46" s="11" t="s">
        <v>129</v>
      </c>
      <c r="C46" s="11" t="s">
        <v>11</v>
      </c>
      <c r="D46" s="11" t="s">
        <v>12</v>
      </c>
      <c r="E46" s="11" t="s">
        <v>21</v>
      </c>
      <c r="F46" s="12">
        <v>37.709589041095889</v>
      </c>
      <c r="G46" s="13" t="s">
        <v>14</v>
      </c>
      <c r="H46" s="13" t="s">
        <v>15</v>
      </c>
      <c r="I46" s="13" t="s">
        <v>48</v>
      </c>
    </row>
    <row r="47" spans="1:9" ht="25.5" x14ac:dyDescent="0.2">
      <c r="A47" s="10" t="s">
        <v>130</v>
      </c>
      <c r="B47" s="11" t="s">
        <v>131</v>
      </c>
      <c r="C47" s="11" t="s">
        <v>11</v>
      </c>
      <c r="D47" s="11" t="s">
        <v>12</v>
      </c>
      <c r="E47" s="11" t="s">
        <v>57</v>
      </c>
      <c r="F47" s="12">
        <v>45.550684931506851</v>
      </c>
      <c r="G47" s="13" t="s">
        <v>14</v>
      </c>
      <c r="H47" s="13" t="s">
        <v>132</v>
      </c>
      <c r="I47" s="13" t="s">
        <v>24</v>
      </c>
    </row>
    <row r="48" spans="1:9" ht="25.5" x14ac:dyDescent="0.2">
      <c r="A48" s="10" t="s">
        <v>133</v>
      </c>
      <c r="B48" s="11" t="s">
        <v>134</v>
      </c>
      <c r="C48" s="11" t="s">
        <v>11</v>
      </c>
      <c r="D48" s="11" t="s">
        <v>12</v>
      </c>
      <c r="E48" s="11" t="s">
        <v>13</v>
      </c>
      <c r="F48" s="12">
        <v>47.419178082191777</v>
      </c>
      <c r="G48" s="13" t="s">
        <v>14</v>
      </c>
      <c r="H48" s="13" t="s">
        <v>28</v>
      </c>
      <c r="I48" s="13" t="s">
        <v>24</v>
      </c>
    </row>
    <row r="49" spans="1:9" ht="25.5" x14ac:dyDescent="0.2">
      <c r="A49" s="10" t="s">
        <v>135</v>
      </c>
      <c r="B49" s="11" t="s">
        <v>136</v>
      </c>
      <c r="C49" s="11" t="s">
        <v>11</v>
      </c>
      <c r="D49" s="11" t="s">
        <v>12</v>
      </c>
      <c r="E49" s="11" t="s">
        <v>83</v>
      </c>
      <c r="F49" s="12">
        <v>28.24931506849315</v>
      </c>
      <c r="G49" s="13" t="s">
        <v>14</v>
      </c>
      <c r="H49" s="13" t="s">
        <v>15</v>
      </c>
      <c r="I49" s="13" t="s">
        <v>48</v>
      </c>
    </row>
    <row r="50" spans="1:9" ht="32.25" customHeight="1" x14ac:dyDescent="0.2">
      <c r="A50" s="10" t="s">
        <v>137</v>
      </c>
      <c r="B50" s="11" t="s">
        <v>138</v>
      </c>
      <c r="C50" s="11" t="s">
        <v>11</v>
      </c>
      <c r="D50" s="11" t="s">
        <v>12</v>
      </c>
      <c r="E50" s="11" t="s">
        <v>95</v>
      </c>
      <c r="F50" s="12">
        <v>51.824657534246576</v>
      </c>
      <c r="G50" s="13" t="s">
        <v>14</v>
      </c>
      <c r="H50" s="13" t="s">
        <v>15</v>
      </c>
      <c r="I50" s="13" t="s">
        <v>16</v>
      </c>
    </row>
    <row r="51" spans="1:9" ht="24.75" customHeight="1" x14ac:dyDescent="0.2">
      <c r="A51" s="10" t="s">
        <v>139</v>
      </c>
      <c r="B51" s="11" t="s">
        <v>140</v>
      </c>
      <c r="C51" s="11" t="s">
        <v>11</v>
      </c>
      <c r="D51" s="11" t="s">
        <v>12</v>
      </c>
      <c r="E51" s="11" t="s">
        <v>83</v>
      </c>
      <c r="F51" s="12">
        <v>40.128767123287673</v>
      </c>
      <c r="G51" s="13" t="s">
        <v>14</v>
      </c>
      <c r="H51" s="13" t="s">
        <v>15</v>
      </c>
      <c r="I51" s="13" t="s">
        <v>141</v>
      </c>
    </row>
    <row r="52" spans="1:9" ht="25.5" x14ac:dyDescent="0.2">
      <c r="A52" s="10" t="s">
        <v>142</v>
      </c>
      <c r="B52" s="11" t="s">
        <v>143</v>
      </c>
      <c r="C52" s="11" t="s">
        <v>11</v>
      </c>
      <c r="D52" s="11" t="s">
        <v>12</v>
      </c>
      <c r="E52" s="11" t="s">
        <v>21</v>
      </c>
      <c r="F52" s="12">
        <v>31.80821917808219</v>
      </c>
      <c r="G52" s="13" t="s">
        <v>14</v>
      </c>
      <c r="H52" s="13" t="s">
        <v>15</v>
      </c>
      <c r="I52" s="13" t="s">
        <v>16</v>
      </c>
    </row>
  </sheetData>
  <sheetProtection selectLockedCells="1" selectUnlockedCells="1"/>
  <mergeCells count="1">
    <mergeCell ref="C1:E1"/>
  </mergeCells>
  <pageMargins left="0.75" right="0.75" top="1" bottom="1"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abSelected="1" zoomScale="120" zoomScaleNormal="120" workbookViewId="0">
      <selection activeCell="F27" sqref="F27:H27"/>
    </sheetView>
  </sheetViews>
  <sheetFormatPr defaultRowHeight="12.75" x14ac:dyDescent="0.2"/>
  <cols>
    <col min="1" max="1" width="14.5" style="1" customWidth="1"/>
    <col min="2" max="2" width="87.5" style="2" customWidth="1"/>
    <col min="3" max="3" width="17.875" style="4" customWidth="1"/>
    <col min="4" max="4" width="22.875" style="4" customWidth="1"/>
    <col min="5" max="5" width="11.875" style="4" customWidth="1"/>
    <col min="6" max="6" width="11.5" style="3" customWidth="1"/>
    <col min="7" max="7" width="10.875" style="4" customWidth="1"/>
    <col min="8" max="8" width="59.875" style="4" bestFit="1" customWidth="1"/>
    <col min="9" max="9" width="59.875" style="4" customWidth="1"/>
    <col min="10" max="10" width="49.875" style="4" customWidth="1"/>
    <col min="11" max="11" width="14.875" style="4" customWidth="1"/>
    <col min="12" max="12" width="4.875" style="4" customWidth="1"/>
    <col min="13" max="13" width="9" style="4" customWidth="1"/>
    <col min="14" max="14" width="19.875" style="4" customWidth="1"/>
    <col min="15" max="15" width="15.875" style="4" customWidth="1"/>
    <col min="16" max="16" width="6.875" style="4" customWidth="1"/>
    <col min="17" max="17" width="10.875" style="4" customWidth="1"/>
    <col min="18" max="18" width="31.875" style="4" customWidth="1"/>
    <col min="19" max="19" width="40" style="4" customWidth="1"/>
    <col min="20" max="20" width="10.875" style="4" customWidth="1"/>
    <col min="21" max="21" width="11.875" style="4" customWidth="1"/>
    <col min="22" max="22" width="17.875" style="4" customWidth="1"/>
    <col min="23" max="23" width="21.875" style="4" customWidth="1"/>
    <col min="24" max="256" width="11" style="4" customWidth="1"/>
    <col min="257" max="16384" width="9" style="4"/>
  </cols>
  <sheetData>
    <row r="1" spans="1:23" ht="12.95" customHeight="1" x14ac:dyDescent="0.2">
      <c r="C1" s="28" t="s">
        <v>0</v>
      </c>
      <c r="D1" s="28"/>
      <c r="E1" s="28"/>
      <c r="F1" s="5"/>
    </row>
    <row r="2" spans="1:23" x14ac:dyDescent="0.2">
      <c r="A2" s="6" t="s">
        <v>144</v>
      </c>
      <c r="B2" s="7" t="s">
        <v>2</v>
      </c>
      <c r="C2" s="9" t="s">
        <v>3</v>
      </c>
      <c r="D2" s="9" t="s">
        <v>4</v>
      </c>
      <c r="E2" s="9" t="s">
        <v>2</v>
      </c>
      <c r="F2" s="8" t="s">
        <v>5</v>
      </c>
      <c r="G2" s="9" t="s">
        <v>6</v>
      </c>
      <c r="H2" s="9" t="s">
        <v>7</v>
      </c>
      <c r="I2" s="9" t="s">
        <v>8</v>
      </c>
      <c r="J2" s="9" t="s">
        <v>8</v>
      </c>
      <c r="K2" s="9" t="s">
        <v>145</v>
      </c>
      <c r="L2" s="9" t="s">
        <v>146</v>
      </c>
      <c r="N2" s="9" t="s">
        <v>147</v>
      </c>
      <c r="O2" s="9" t="s">
        <v>148</v>
      </c>
      <c r="P2" s="9" t="s">
        <v>149</v>
      </c>
      <c r="Q2" s="9" t="s">
        <v>150</v>
      </c>
      <c r="R2" s="9" t="s">
        <v>151</v>
      </c>
      <c r="S2" s="9" t="s">
        <v>152</v>
      </c>
      <c r="T2" s="9" t="s">
        <v>153</v>
      </c>
      <c r="U2" s="9" t="s">
        <v>154</v>
      </c>
      <c r="V2" s="9" t="s">
        <v>155</v>
      </c>
      <c r="W2" s="9" t="s">
        <v>156</v>
      </c>
    </row>
    <row r="3" spans="1:23" x14ac:dyDescent="0.2">
      <c r="A3" s="10" t="s">
        <v>157</v>
      </c>
      <c r="B3" s="11" t="s">
        <v>158</v>
      </c>
      <c r="C3" s="13" t="s">
        <v>159</v>
      </c>
      <c r="D3" s="13" t="s">
        <v>160</v>
      </c>
      <c r="E3" s="13" t="s">
        <v>161</v>
      </c>
      <c r="F3" s="12">
        <v>52.553424657534244</v>
      </c>
      <c r="G3" s="13" t="s">
        <v>14</v>
      </c>
      <c r="H3" s="13" t="s">
        <v>162</v>
      </c>
      <c r="I3" s="13" t="s">
        <v>163</v>
      </c>
      <c r="J3" s="13" t="s">
        <v>16</v>
      </c>
      <c r="K3" s="13" t="s">
        <v>164</v>
      </c>
      <c r="L3" s="13"/>
      <c r="N3" s="13"/>
      <c r="O3" s="13" t="s">
        <v>165</v>
      </c>
      <c r="P3" s="13"/>
      <c r="Q3" s="13"/>
      <c r="R3" s="13" t="s">
        <v>166</v>
      </c>
      <c r="S3" s="13" t="s">
        <v>167</v>
      </c>
      <c r="T3" s="13" t="s">
        <v>168</v>
      </c>
      <c r="U3" s="13"/>
      <c r="V3" s="13"/>
      <c r="W3" s="13" t="s">
        <v>169</v>
      </c>
    </row>
    <row r="4" spans="1:23" x14ac:dyDescent="0.2">
      <c r="A4" s="10" t="s">
        <v>170</v>
      </c>
      <c r="B4" s="11" t="s">
        <v>171</v>
      </c>
      <c r="C4" s="13" t="s">
        <v>159</v>
      </c>
      <c r="D4" s="13" t="s">
        <v>160</v>
      </c>
      <c r="E4" s="13" t="s">
        <v>172</v>
      </c>
      <c r="F4" s="12">
        <v>34.202739726027396</v>
      </c>
      <c r="G4" s="13" t="s">
        <v>173</v>
      </c>
      <c r="H4" s="13" t="s">
        <v>174</v>
      </c>
      <c r="I4" s="13" t="s">
        <v>175</v>
      </c>
      <c r="J4" s="13" t="s">
        <v>16</v>
      </c>
      <c r="K4" s="13" t="s">
        <v>164</v>
      </c>
      <c r="L4" s="13"/>
      <c r="N4" s="13"/>
      <c r="O4" s="13" t="s">
        <v>165</v>
      </c>
      <c r="P4" s="13"/>
      <c r="Q4" s="13"/>
      <c r="R4" s="13" t="s">
        <v>166</v>
      </c>
      <c r="S4" s="13" t="s">
        <v>167</v>
      </c>
      <c r="T4" s="13" t="s">
        <v>168</v>
      </c>
      <c r="U4" s="13"/>
      <c r="V4" s="13"/>
      <c r="W4" s="13" t="s">
        <v>169</v>
      </c>
    </row>
    <row r="5" spans="1:23" ht="29.25" customHeight="1" x14ac:dyDescent="0.2">
      <c r="A5" s="10" t="s">
        <v>176</v>
      </c>
      <c r="B5" s="11" t="s">
        <v>177</v>
      </c>
      <c r="C5" s="13" t="s">
        <v>159</v>
      </c>
      <c r="D5" s="13" t="s">
        <v>178</v>
      </c>
      <c r="E5" s="13" t="s">
        <v>179</v>
      </c>
      <c r="F5" s="12">
        <v>63.736986301369861</v>
      </c>
      <c r="G5" s="13" t="s">
        <v>173</v>
      </c>
      <c r="H5" s="13" t="s">
        <v>180</v>
      </c>
      <c r="I5" s="13" t="s">
        <v>181</v>
      </c>
      <c r="J5" s="13" t="s">
        <v>16</v>
      </c>
      <c r="K5" s="13" t="s">
        <v>164</v>
      </c>
      <c r="L5" s="13"/>
      <c r="N5" s="13"/>
      <c r="O5" s="13" t="s">
        <v>165</v>
      </c>
      <c r="P5" s="13"/>
      <c r="Q5" s="13"/>
      <c r="R5" s="13" t="s">
        <v>166</v>
      </c>
      <c r="S5" s="13" t="s">
        <v>167</v>
      </c>
      <c r="T5" s="13" t="s">
        <v>168</v>
      </c>
      <c r="U5" s="13"/>
      <c r="V5" s="13"/>
      <c r="W5" s="13" t="s">
        <v>169</v>
      </c>
    </row>
    <row r="6" spans="1:23" x14ac:dyDescent="0.2">
      <c r="A6" s="10" t="s">
        <v>182</v>
      </c>
      <c r="B6" s="11" t="s">
        <v>158</v>
      </c>
      <c r="C6" s="13" t="s">
        <v>159</v>
      </c>
      <c r="D6" s="13" t="s">
        <v>183</v>
      </c>
      <c r="E6" s="13" t="s">
        <v>179</v>
      </c>
      <c r="F6" s="12">
        <v>83.978082191780828</v>
      </c>
      <c r="G6" s="13" t="s">
        <v>173</v>
      </c>
      <c r="H6" s="13" t="s">
        <v>184</v>
      </c>
      <c r="I6" s="13" t="s">
        <v>185</v>
      </c>
      <c r="J6" s="13" t="s">
        <v>24</v>
      </c>
      <c r="K6" s="13" t="s">
        <v>164</v>
      </c>
      <c r="L6" s="13"/>
      <c r="N6" s="13"/>
      <c r="O6" s="13" t="s">
        <v>186</v>
      </c>
      <c r="P6" s="13"/>
      <c r="Q6" s="13"/>
      <c r="R6" s="13" t="s">
        <v>166</v>
      </c>
      <c r="S6" s="13" t="s">
        <v>187</v>
      </c>
      <c r="T6" s="13" t="s">
        <v>168</v>
      </c>
      <c r="U6" s="13"/>
      <c r="V6" s="13"/>
      <c r="W6" s="13" t="s">
        <v>188</v>
      </c>
    </row>
    <row r="7" spans="1:23" ht="33.75" customHeight="1" x14ac:dyDescent="0.2">
      <c r="A7" s="10" t="s">
        <v>189</v>
      </c>
      <c r="B7" s="11" t="s">
        <v>190</v>
      </c>
      <c r="C7" s="13" t="s">
        <v>191</v>
      </c>
      <c r="D7" s="13" t="s">
        <v>192</v>
      </c>
      <c r="E7" s="13" t="s">
        <v>179</v>
      </c>
      <c r="F7" s="12">
        <v>50.57260273972603</v>
      </c>
      <c r="G7" s="13" t="s">
        <v>173</v>
      </c>
      <c r="H7" s="13" t="s">
        <v>193</v>
      </c>
      <c r="I7" s="14" t="s">
        <v>194</v>
      </c>
      <c r="J7" s="13" t="s">
        <v>24</v>
      </c>
      <c r="K7" s="13" t="s">
        <v>164</v>
      </c>
      <c r="L7" s="13"/>
      <c r="N7" s="13"/>
      <c r="O7" s="13" t="s">
        <v>195</v>
      </c>
      <c r="P7" s="13"/>
      <c r="Q7" s="13"/>
      <c r="R7" s="13" t="s">
        <v>166</v>
      </c>
      <c r="S7" s="13" t="s">
        <v>196</v>
      </c>
      <c r="T7" s="13" t="s">
        <v>168</v>
      </c>
      <c r="U7" s="13"/>
      <c r="V7" s="13"/>
      <c r="W7" s="13" t="s">
        <v>197</v>
      </c>
    </row>
    <row r="8" spans="1:23" x14ac:dyDescent="0.2">
      <c r="A8" s="10" t="s">
        <v>198</v>
      </c>
      <c r="B8" s="11" t="s">
        <v>199</v>
      </c>
      <c r="C8" s="13" t="s">
        <v>191</v>
      </c>
      <c r="D8" s="13" t="s">
        <v>200</v>
      </c>
      <c r="E8" s="13" t="s">
        <v>179</v>
      </c>
      <c r="F8" s="12"/>
      <c r="G8" s="13"/>
      <c r="H8" s="13"/>
      <c r="I8" s="13"/>
      <c r="J8" s="13" t="s">
        <v>24</v>
      </c>
      <c r="K8" s="13" t="s">
        <v>164</v>
      </c>
      <c r="L8" s="13"/>
      <c r="N8" s="13"/>
      <c r="O8" s="13" t="s">
        <v>195</v>
      </c>
      <c r="P8" s="13"/>
      <c r="Q8" s="13"/>
      <c r="R8" s="13" t="s">
        <v>166</v>
      </c>
      <c r="S8" s="13" t="s">
        <v>196</v>
      </c>
      <c r="T8" s="13" t="s">
        <v>168</v>
      </c>
      <c r="U8" s="13"/>
      <c r="V8" s="13"/>
      <c r="W8" s="13" t="s">
        <v>197</v>
      </c>
    </row>
    <row r="9" spans="1:23" x14ac:dyDescent="0.2">
      <c r="A9" s="10" t="s">
        <v>201</v>
      </c>
      <c r="B9" s="11" t="s">
        <v>202</v>
      </c>
      <c r="C9" s="13" t="s">
        <v>159</v>
      </c>
      <c r="D9" s="13" t="s">
        <v>178</v>
      </c>
      <c r="E9" s="13" t="s">
        <v>179</v>
      </c>
      <c r="F9" s="12">
        <v>64.438356164383563</v>
      </c>
      <c r="G9" s="13" t="s">
        <v>173</v>
      </c>
      <c r="H9" s="13" t="s">
        <v>203</v>
      </c>
      <c r="I9" s="13" t="s">
        <v>204</v>
      </c>
      <c r="J9" s="13" t="s">
        <v>24</v>
      </c>
      <c r="K9" s="13" t="s">
        <v>164</v>
      </c>
      <c r="L9" s="13"/>
      <c r="N9" s="13"/>
      <c r="O9" s="13" t="s">
        <v>205</v>
      </c>
      <c r="P9" s="13"/>
      <c r="Q9" s="13"/>
      <c r="R9" s="13" t="s">
        <v>166</v>
      </c>
      <c r="S9" s="13" t="s">
        <v>187</v>
      </c>
      <c r="T9" s="13" t="s">
        <v>168</v>
      </c>
      <c r="U9" s="13"/>
      <c r="V9" s="13"/>
      <c r="W9" s="13" t="s">
        <v>188</v>
      </c>
    </row>
    <row r="10" spans="1:23" x14ac:dyDescent="0.2">
      <c r="A10" s="10" t="s">
        <v>206</v>
      </c>
      <c r="B10" s="11" t="s">
        <v>207</v>
      </c>
      <c r="C10" s="13" t="s">
        <v>159</v>
      </c>
      <c r="D10" s="13" t="s">
        <v>208</v>
      </c>
      <c r="E10" s="13" t="s">
        <v>179</v>
      </c>
      <c r="F10" s="12">
        <v>70.575342465753423</v>
      </c>
      <c r="G10" s="13" t="s">
        <v>173</v>
      </c>
      <c r="H10" s="13" t="s">
        <v>209</v>
      </c>
      <c r="I10" s="13" t="s">
        <v>210</v>
      </c>
      <c r="J10" s="13" t="s">
        <v>24</v>
      </c>
      <c r="K10" s="13" t="s">
        <v>164</v>
      </c>
      <c r="L10" s="13"/>
      <c r="N10" s="13"/>
      <c r="O10" s="13" t="s">
        <v>211</v>
      </c>
      <c r="P10" s="13"/>
      <c r="Q10" s="13"/>
      <c r="R10" s="13" t="s">
        <v>166</v>
      </c>
      <c r="S10" s="13" t="s">
        <v>196</v>
      </c>
      <c r="T10" s="13" t="s">
        <v>168</v>
      </c>
      <c r="U10" s="13"/>
      <c r="V10" s="13"/>
      <c r="W10" s="13" t="s">
        <v>197</v>
      </c>
    </row>
    <row r="11" spans="1:23" x14ac:dyDescent="0.2">
      <c r="A11" s="10" t="s">
        <v>212</v>
      </c>
      <c r="B11" s="11" t="s">
        <v>207</v>
      </c>
      <c r="C11" s="13" t="s">
        <v>159</v>
      </c>
      <c r="D11" s="13" t="s">
        <v>208</v>
      </c>
      <c r="E11" s="13" t="s">
        <v>179</v>
      </c>
      <c r="F11" s="12"/>
      <c r="G11" s="13"/>
      <c r="H11" s="13"/>
      <c r="I11" s="13"/>
      <c r="J11" s="13" t="s">
        <v>16</v>
      </c>
      <c r="K11" s="13" t="s">
        <v>164</v>
      </c>
      <c r="L11" s="13"/>
      <c r="N11" s="13"/>
      <c r="O11" s="13" t="s">
        <v>213</v>
      </c>
      <c r="P11" s="13"/>
      <c r="Q11" s="13"/>
      <c r="R11" s="13" t="s">
        <v>166</v>
      </c>
      <c r="S11" s="13" t="s">
        <v>167</v>
      </c>
      <c r="T11" s="13" t="s">
        <v>168</v>
      </c>
      <c r="U11" s="13"/>
      <c r="V11" s="13"/>
      <c r="W11" s="13" t="s">
        <v>169</v>
      </c>
    </row>
    <row r="12" spans="1:23" x14ac:dyDescent="0.2">
      <c r="A12" s="10" t="s">
        <v>214</v>
      </c>
      <c r="B12" s="11" t="s">
        <v>215</v>
      </c>
      <c r="C12" s="13" t="s">
        <v>191</v>
      </c>
      <c r="D12" s="13" t="s">
        <v>192</v>
      </c>
      <c r="E12" s="13" t="s">
        <v>179</v>
      </c>
      <c r="F12" s="12">
        <v>64.410958904109592</v>
      </c>
      <c r="G12" s="13" t="s">
        <v>173</v>
      </c>
      <c r="H12" s="13" t="s">
        <v>174</v>
      </c>
      <c r="I12" s="13" t="s">
        <v>24</v>
      </c>
      <c r="J12" s="13" t="s">
        <v>24</v>
      </c>
      <c r="K12" s="13" t="s">
        <v>164</v>
      </c>
      <c r="L12" s="13"/>
      <c r="N12" s="13"/>
      <c r="O12" s="13" t="s">
        <v>205</v>
      </c>
      <c r="P12" s="13"/>
      <c r="Q12" s="13"/>
      <c r="R12" s="13" t="s">
        <v>166</v>
      </c>
      <c r="S12" s="13" t="s">
        <v>187</v>
      </c>
      <c r="T12" s="13" t="s">
        <v>168</v>
      </c>
      <c r="U12" s="13"/>
      <c r="V12" s="13"/>
      <c r="W12" s="13" t="s">
        <v>188</v>
      </c>
    </row>
    <row r="13" spans="1:23" x14ac:dyDescent="0.2">
      <c r="A13" s="10" t="s">
        <v>216</v>
      </c>
      <c r="B13" s="11" t="s">
        <v>217</v>
      </c>
      <c r="C13" s="13" t="s">
        <v>159</v>
      </c>
      <c r="D13" s="13" t="s">
        <v>218</v>
      </c>
      <c r="E13" s="13" t="s">
        <v>161</v>
      </c>
      <c r="F13" s="12">
        <v>73.019178082191786</v>
      </c>
      <c r="G13" s="13" t="s">
        <v>14</v>
      </c>
      <c r="H13" s="13" t="s">
        <v>219</v>
      </c>
      <c r="I13" s="13" t="s">
        <v>24</v>
      </c>
      <c r="J13" s="13" t="s">
        <v>43</v>
      </c>
      <c r="K13" s="13" t="s">
        <v>164</v>
      </c>
      <c r="L13" s="13"/>
      <c r="N13" s="13"/>
      <c r="O13" s="13" t="s">
        <v>213</v>
      </c>
      <c r="P13" s="13"/>
      <c r="Q13" s="13"/>
      <c r="R13" s="13" t="s">
        <v>166</v>
      </c>
      <c r="S13" s="13" t="s">
        <v>167</v>
      </c>
      <c r="T13" s="13" t="s">
        <v>168</v>
      </c>
      <c r="U13" s="13"/>
      <c r="V13" s="13"/>
      <c r="W13" s="13" t="s">
        <v>169</v>
      </c>
    </row>
    <row r="14" spans="1:23" ht="38.25" x14ac:dyDescent="0.2">
      <c r="A14" s="10" t="s">
        <v>220</v>
      </c>
      <c r="B14" s="11" t="s">
        <v>221</v>
      </c>
      <c r="C14" s="13" t="s">
        <v>159</v>
      </c>
      <c r="D14" s="13" t="s">
        <v>208</v>
      </c>
      <c r="E14" s="13" t="s">
        <v>222</v>
      </c>
      <c r="F14" s="12">
        <v>60.260273972602739</v>
      </c>
      <c r="G14" s="13" t="s">
        <v>173</v>
      </c>
      <c r="H14" s="13" t="s">
        <v>223</v>
      </c>
      <c r="I14" s="14" t="s">
        <v>224</v>
      </c>
      <c r="J14" s="13" t="s">
        <v>48</v>
      </c>
      <c r="K14" s="13" t="s">
        <v>164</v>
      </c>
      <c r="L14" s="13"/>
      <c r="N14" s="13"/>
      <c r="O14" s="13" t="s">
        <v>195</v>
      </c>
      <c r="P14" s="13"/>
      <c r="Q14" s="13"/>
      <c r="R14" s="13" t="s">
        <v>166</v>
      </c>
      <c r="S14" s="13" t="s">
        <v>225</v>
      </c>
      <c r="T14" s="13" t="s">
        <v>168</v>
      </c>
      <c r="U14" s="13"/>
      <c r="V14" s="13"/>
      <c r="W14" s="13" t="s">
        <v>226</v>
      </c>
    </row>
    <row r="15" spans="1:23" ht="25.5" x14ac:dyDescent="0.2">
      <c r="A15" s="10" t="s">
        <v>227</v>
      </c>
      <c r="B15" s="11" t="s">
        <v>228</v>
      </c>
      <c r="C15" s="13" t="s">
        <v>159</v>
      </c>
      <c r="D15" s="13" t="s">
        <v>200</v>
      </c>
      <c r="E15" s="13" t="s">
        <v>179</v>
      </c>
      <c r="F15" s="12"/>
      <c r="G15" s="13"/>
      <c r="H15" s="13"/>
      <c r="I15" s="13"/>
      <c r="J15" s="14" t="s">
        <v>229</v>
      </c>
      <c r="K15" s="13" t="s">
        <v>230</v>
      </c>
      <c r="L15" s="13"/>
      <c r="N15" s="13"/>
      <c r="O15" s="13" t="s">
        <v>213</v>
      </c>
      <c r="P15" s="13"/>
      <c r="Q15" s="13"/>
      <c r="R15" s="13" t="s">
        <v>166</v>
      </c>
      <c r="S15" s="13" t="s">
        <v>167</v>
      </c>
      <c r="T15" s="13" t="s">
        <v>168</v>
      </c>
      <c r="U15" s="13"/>
      <c r="V15" s="13"/>
      <c r="W15" s="13" t="s">
        <v>169</v>
      </c>
    </row>
    <row r="16" spans="1:23" ht="29.25" customHeight="1" x14ac:dyDescent="0.2">
      <c r="A16" s="10" t="s">
        <v>231</v>
      </c>
      <c r="B16" s="11" t="s">
        <v>232</v>
      </c>
      <c r="C16" s="13" t="s">
        <v>159</v>
      </c>
      <c r="D16" s="13" t="s">
        <v>183</v>
      </c>
      <c r="E16" s="13" t="s">
        <v>179</v>
      </c>
      <c r="F16" s="12"/>
      <c r="G16" s="13"/>
      <c r="H16" s="13"/>
      <c r="I16" s="13"/>
      <c r="J16" s="13"/>
      <c r="K16" s="13"/>
      <c r="L16" s="13"/>
      <c r="N16" s="13"/>
      <c r="O16" s="13"/>
      <c r="P16" s="13"/>
      <c r="Q16" s="13"/>
      <c r="R16" s="13"/>
      <c r="S16" s="13"/>
      <c r="T16" s="13"/>
      <c r="U16" s="13"/>
      <c r="V16" s="13"/>
      <c r="W16" s="13"/>
    </row>
    <row r="17" spans="1:23" ht="29.25" customHeight="1" x14ac:dyDescent="0.2">
      <c r="A17" s="10" t="s">
        <v>233</v>
      </c>
      <c r="B17" s="11" t="s">
        <v>234</v>
      </c>
      <c r="C17" s="13" t="s">
        <v>159</v>
      </c>
      <c r="D17" s="13" t="s">
        <v>218</v>
      </c>
      <c r="E17" s="13" t="s">
        <v>179</v>
      </c>
      <c r="F17" s="12">
        <v>23.671232876712327</v>
      </c>
      <c r="G17" s="13" t="s">
        <v>14</v>
      </c>
      <c r="H17" s="13" t="s">
        <v>235</v>
      </c>
      <c r="I17" s="13" t="s">
        <v>236</v>
      </c>
      <c r="J17" s="13" t="s">
        <v>48</v>
      </c>
      <c r="K17" s="13" t="s">
        <v>237</v>
      </c>
      <c r="L17" s="13"/>
      <c r="N17" s="13"/>
      <c r="O17" s="13" t="s">
        <v>186</v>
      </c>
      <c r="P17" s="13"/>
      <c r="Q17" s="13"/>
      <c r="R17" s="13" t="s">
        <v>166</v>
      </c>
      <c r="S17" s="13" t="s">
        <v>225</v>
      </c>
      <c r="T17" s="13" t="s">
        <v>168</v>
      </c>
      <c r="U17" s="13"/>
      <c r="V17" s="13"/>
      <c r="W17" s="13" t="s">
        <v>226</v>
      </c>
    </row>
    <row r="18" spans="1:23" x14ac:dyDescent="0.2">
      <c r="A18" s="10" t="s">
        <v>238</v>
      </c>
      <c r="B18" s="11" t="s">
        <v>207</v>
      </c>
      <c r="C18" s="13" t="s">
        <v>159</v>
      </c>
      <c r="D18" s="13" t="s">
        <v>178</v>
      </c>
      <c r="E18" s="13" t="s">
        <v>179</v>
      </c>
      <c r="F18" s="12">
        <v>53.276712328767125</v>
      </c>
      <c r="G18" s="13" t="s">
        <v>173</v>
      </c>
      <c r="H18" s="13" t="s">
        <v>239</v>
      </c>
      <c r="I18" s="13" t="s">
        <v>240</v>
      </c>
      <c r="J18" s="13" t="s">
        <v>24</v>
      </c>
      <c r="K18" s="13" t="s">
        <v>164</v>
      </c>
      <c r="L18" s="13"/>
      <c r="N18" s="13"/>
      <c r="O18" s="13" t="s">
        <v>186</v>
      </c>
      <c r="P18" s="13"/>
      <c r="Q18" s="13"/>
      <c r="R18" s="13" t="s">
        <v>166</v>
      </c>
      <c r="S18" s="13" t="s">
        <v>187</v>
      </c>
      <c r="T18" s="13" t="s">
        <v>168</v>
      </c>
      <c r="U18" s="13"/>
      <c r="V18" s="13"/>
      <c r="W18" s="13" t="s">
        <v>188</v>
      </c>
    </row>
    <row r="19" spans="1:23" x14ac:dyDescent="0.2">
      <c r="A19" s="10" t="s">
        <v>241</v>
      </c>
      <c r="B19" s="11" t="s">
        <v>242</v>
      </c>
      <c r="C19" s="13" t="s">
        <v>159</v>
      </c>
      <c r="D19" s="13" t="s">
        <v>183</v>
      </c>
      <c r="E19" s="13" t="s">
        <v>161</v>
      </c>
      <c r="F19" s="12">
        <v>70.0054794520548</v>
      </c>
      <c r="G19" s="13" t="s">
        <v>173</v>
      </c>
      <c r="H19" s="13" t="s">
        <v>235</v>
      </c>
      <c r="I19" s="13" t="s">
        <v>16</v>
      </c>
      <c r="J19" s="13" t="s">
        <v>16</v>
      </c>
      <c r="K19" s="13" t="s">
        <v>164</v>
      </c>
      <c r="L19" s="13"/>
      <c r="N19" s="13"/>
      <c r="O19" s="13" t="s">
        <v>165</v>
      </c>
      <c r="P19" s="13"/>
      <c r="Q19" s="13"/>
      <c r="R19" s="13" t="s">
        <v>166</v>
      </c>
      <c r="S19" s="13" t="s">
        <v>167</v>
      </c>
      <c r="T19" s="13" t="s">
        <v>168</v>
      </c>
      <c r="U19" s="13"/>
      <c r="V19" s="13"/>
      <c r="W19" s="13" t="s">
        <v>169</v>
      </c>
    </row>
    <row r="20" spans="1:23" ht="25.5" x14ac:dyDescent="0.2">
      <c r="A20" s="10" t="s">
        <v>243</v>
      </c>
      <c r="B20" s="11" t="s">
        <v>244</v>
      </c>
      <c r="C20" s="13" t="s">
        <v>191</v>
      </c>
      <c r="D20" s="13" t="s">
        <v>192</v>
      </c>
      <c r="E20" s="13" t="s">
        <v>179</v>
      </c>
      <c r="F20" s="12">
        <v>70.991780821917814</v>
      </c>
      <c r="G20" s="13" t="s">
        <v>173</v>
      </c>
      <c r="H20" s="13" t="s">
        <v>245</v>
      </c>
      <c r="I20" s="14" t="s">
        <v>246</v>
      </c>
      <c r="J20" s="13" t="s">
        <v>16</v>
      </c>
      <c r="K20" s="13" t="s">
        <v>164</v>
      </c>
      <c r="L20" s="13"/>
      <c r="N20" s="13"/>
      <c r="O20" s="13" t="s">
        <v>247</v>
      </c>
      <c r="P20" s="13"/>
      <c r="Q20" s="13"/>
      <c r="R20" s="13" t="s">
        <v>166</v>
      </c>
      <c r="S20" s="13" t="s">
        <v>187</v>
      </c>
      <c r="T20" s="13" t="s">
        <v>168</v>
      </c>
      <c r="U20" s="13"/>
      <c r="V20" s="13"/>
      <c r="W20" s="13" t="s">
        <v>188</v>
      </c>
    </row>
    <row r="21" spans="1:23" x14ac:dyDescent="0.2">
      <c r="A21" s="10" t="s">
        <v>248</v>
      </c>
      <c r="B21" s="11" t="s">
        <v>249</v>
      </c>
      <c r="C21" s="13" t="s">
        <v>191</v>
      </c>
      <c r="D21" s="13" t="s">
        <v>250</v>
      </c>
      <c r="E21" s="13" t="s">
        <v>179</v>
      </c>
      <c r="F21" s="12"/>
      <c r="G21" s="13"/>
      <c r="H21" s="13"/>
      <c r="I21" s="13"/>
      <c r="J21" s="13" t="s">
        <v>48</v>
      </c>
      <c r="K21" s="13" t="s">
        <v>164</v>
      </c>
      <c r="L21" s="13"/>
      <c r="N21" s="13"/>
      <c r="O21" s="13" t="s">
        <v>195</v>
      </c>
      <c r="P21" s="13"/>
      <c r="Q21" s="13"/>
      <c r="R21" s="13" t="s">
        <v>166</v>
      </c>
      <c r="S21" s="13" t="s">
        <v>225</v>
      </c>
      <c r="T21" s="13" t="s">
        <v>168</v>
      </c>
      <c r="U21" s="13"/>
      <c r="V21" s="13"/>
      <c r="W21" s="13" t="s">
        <v>226</v>
      </c>
    </row>
    <row r="22" spans="1:23" ht="18.75" customHeight="1" x14ac:dyDescent="0.2">
      <c r="A22" s="10" t="s">
        <v>251</v>
      </c>
      <c r="B22" s="11" t="s">
        <v>252</v>
      </c>
      <c r="C22" s="13" t="s">
        <v>159</v>
      </c>
      <c r="D22" s="13" t="s">
        <v>250</v>
      </c>
      <c r="E22" s="13" t="s">
        <v>161</v>
      </c>
      <c r="F22" s="12">
        <v>54.073972602739723</v>
      </c>
      <c r="G22" s="13" t="s">
        <v>173</v>
      </c>
      <c r="H22" s="13" t="s">
        <v>253</v>
      </c>
      <c r="I22" s="13" t="s">
        <v>254</v>
      </c>
      <c r="J22" s="13" t="s">
        <v>16</v>
      </c>
      <c r="K22" s="13" t="s">
        <v>164</v>
      </c>
      <c r="L22" s="13"/>
      <c r="N22" s="13"/>
      <c r="O22" s="13" t="s">
        <v>255</v>
      </c>
      <c r="P22" s="13"/>
      <c r="Q22" s="13"/>
      <c r="R22" s="13" t="s">
        <v>166</v>
      </c>
      <c r="S22" s="13" t="s">
        <v>225</v>
      </c>
      <c r="T22" s="13" t="s">
        <v>168</v>
      </c>
      <c r="U22" s="13"/>
      <c r="V22" s="13"/>
      <c r="W22" s="13" t="s">
        <v>226</v>
      </c>
    </row>
    <row r="23" spans="1:23" x14ac:dyDescent="0.2">
      <c r="A23" s="10" t="s">
        <v>256</v>
      </c>
      <c r="B23" s="11" t="s">
        <v>252</v>
      </c>
      <c r="C23" s="13" t="s">
        <v>159</v>
      </c>
      <c r="D23" s="13" t="s">
        <v>250</v>
      </c>
      <c r="E23" s="13" t="s">
        <v>161</v>
      </c>
      <c r="F23" s="12"/>
      <c r="G23" s="13"/>
      <c r="H23" s="13"/>
      <c r="I23" s="13"/>
      <c r="J23" s="13" t="s">
        <v>24</v>
      </c>
      <c r="K23" s="13" t="s">
        <v>164</v>
      </c>
      <c r="L23" s="13"/>
      <c r="N23" s="13"/>
      <c r="O23" s="13" t="s">
        <v>211</v>
      </c>
      <c r="P23" s="13"/>
      <c r="Q23" s="13"/>
      <c r="R23" s="13" t="s">
        <v>166</v>
      </c>
      <c r="S23" s="13" t="s">
        <v>196</v>
      </c>
      <c r="T23" s="13" t="s">
        <v>168</v>
      </c>
      <c r="U23" s="13"/>
      <c r="V23" s="13"/>
      <c r="W23" s="13" t="s">
        <v>197</v>
      </c>
    </row>
    <row r="24" spans="1:23" ht="38.25" x14ac:dyDescent="0.2">
      <c r="A24" s="10" t="s">
        <v>257</v>
      </c>
      <c r="B24" s="11" t="s">
        <v>258</v>
      </c>
      <c r="C24" s="13" t="s">
        <v>191</v>
      </c>
      <c r="D24" s="13" t="s">
        <v>192</v>
      </c>
      <c r="E24" s="13" t="s">
        <v>179</v>
      </c>
      <c r="F24" s="12">
        <v>73.013698630136986</v>
      </c>
      <c r="G24" s="13" t="s">
        <v>173</v>
      </c>
      <c r="H24" s="13" t="s">
        <v>259</v>
      </c>
      <c r="I24" s="14" t="s">
        <v>260</v>
      </c>
      <c r="J24" s="13" t="s">
        <v>16</v>
      </c>
      <c r="K24" s="13" t="s">
        <v>164</v>
      </c>
      <c r="L24" s="13"/>
      <c r="N24" s="13"/>
      <c r="O24" s="13" t="s">
        <v>165</v>
      </c>
      <c r="P24" s="13"/>
      <c r="Q24" s="13"/>
      <c r="R24" s="13" t="s">
        <v>166</v>
      </c>
      <c r="S24" s="13" t="s">
        <v>167</v>
      </c>
      <c r="T24" s="13" t="s">
        <v>168</v>
      </c>
      <c r="U24" s="13"/>
      <c r="V24" s="13"/>
      <c r="W24" s="13" t="s">
        <v>169</v>
      </c>
    </row>
    <row r="25" spans="1:23" ht="30.75" customHeight="1" x14ac:dyDescent="0.2">
      <c r="A25" s="10" t="s">
        <v>261</v>
      </c>
      <c r="B25" s="11" t="s">
        <v>262</v>
      </c>
      <c r="C25" s="13" t="s">
        <v>191</v>
      </c>
      <c r="D25" s="13" t="s">
        <v>200</v>
      </c>
      <c r="E25" s="13" t="s">
        <v>172</v>
      </c>
      <c r="F25" s="12"/>
      <c r="G25" s="13"/>
      <c r="H25" s="13"/>
      <c r="I25" s="13"/>
      <c r="J25" s="13" t="s">
        <v>78</v>
      </c>
      <c r="K25" s="13" t="s">
        <v>164</v>
      </c>
      <c r="L25" s="13"/>
      <c r="N25" s="13"/>
      <c r="O25" s="13" t="s">
        <v>263</v>
      </c>
      <c r="P25" s="13"/>
      <c r="Q25" s="13"/>
      <c r="R25" s="13" t="s">
        <v>166</v>
      </c>
      <c r="S25" s="13" t="s">
        <v>225</v>
      </c>
      <c r="T25" s="13" t="s">
        <v>168</v>
      </c>
      <c r="U25" s="13"/>
      <c r="V25" s="13"/>
      <c r="W25" s="13" t="s">
        <v>226</v>
      </c>
    </row>
    <row r="26" spans="1:23" x14ac:dyDescent="0.2">
      <c r="A26" s="10" t="s">
        <v>264</v>
      </c>
      <c r="B26" s="11" t="s">
        <v>265</v>
      </c>
      <c r="C26" s="13" t="s">
        <v>159</v>
      </c>
      <c r="D26" s="13" t="s">
        <v>192</v>
      </c>
      <c r="E26" s="13" t="s">
        <v>161</v>
      </c>
      <c r="F26" s="12">
        <v>55.175342465753424</v>
      </c>
      <c r="G26" s="13" t="s">
        <v>14</v>
      </c>
      <c r="H26" s="13" t="s">
        <v>266</v>
      </c>
      <c r="I26" s="13" t="s">
        <v>267</v>
      </c>
      <c r="J26" s="13" t="s">
        <v>48</v>
      </c>
      <c r="K26" s="13" t="s">
        <v>164</v>
      </c>
      <c r="L26" s="13"/>
      <c r="N26" s="13"/>
      <c r="O26" s="13" t="s">
        <v>247</v>
      </c>
      <c r="P26" s="13"/>
      <c r="Q26" s="13"/>
      <c r="R26" s="13" t="s">
        <v>166</v>
      </c>
      <c r="S26" s="13" t="s">
        <v>187</v>
      </c>
      <c r="T26" s="13" t="s">
        <v>168</v>
      </c>
      <c r="U26" s="13"/>
      <c r="V26" s="13"/>
      <c r="W26" s="13" t="s">
        <v>188</v>
      </c>
    </row>
    <row r="27" spans="1:23" x14ac:dyDescent="0.2">
      <c r="A27" s="10" t="s">
        <v>268</v>
      </c>
      <c r="B27" s="11" t="s">
        <v>217</v>
      </c>
      <c r="C27" s="13" t="s">
        <v>159</v>
      </c>
      <c r="D27" s="13" t="s">
        <v>160</v>
      </c>
      <c r="E27" s="13" t="s">
        <v>161</v>
      </c>
      <c r="F27" s="12">
        <v>71.594520547945208</v>
      </c>
      <c r="G27" s="13" t="s">
        <v>173</v>
      </c>
      <c r="H27" s="13" t="s">
        <v>269</v>
      </c>
      <c r="I27" s="13" t="s">
        <v>24</v>
      </c>
      <c r="J27" s="13" t="s">
        <v>16</v>
      </c>
      <c r="K27" s="13" t="s">
        <v>164</v>
      </c>
      <c r="L27" s="13"/>
      <c r="N27" s="13"/>
      <c r="O27" s="13" t="s">
        <v>213</v>
      </c>
      <c r="P27" s="13"/>
      <c r="Q27" s="13"/>
      <c r="R27" s="13" t="s">
        <v>166</v>
      </c>
      <c r="S27" s="13" t="s">
        <v>167</v>
      </c>
      <c r="T27" s="13" t="s">
        <v>168</v>
      </c>
      <c r="U27" s="13"/>
      <c r="V27" s="13"/>
      <c r="W27" s="13" t="s">
        <v>169</v>
      </c>
    </row>
    <row r="28" spans="1:23" x14ac:dyDescent="0.2">
      <c r="A28" s="10" t="s">
        <v>270</v>
      </c>
      <c r="B28" s="11" t="s">
        <v>271</v>
      </c>
      <c r="C28" s="13" t="s">
        <v>159</v>
      </c>
      <c r="D28" s="13" t="s">
        <v>200</v>
      </c>
      <c r="E28" s="13" t="s">
        <v>179</v>
      </c>
      <c r="F28" s="12">
        <v>46.265753424657532</v>
      </c>
      <c r="G28" s="13" t="s">
        <v>173</v>
      </c>
      <c r="H28" s="13" t="s">
        <v>272</v>
      </c>
      <c r="I28" s="13" t="s">
        <v>24</v>
      </c>
      <c r="J28" s="13" t="s">
        <v>24</v>
      </c>
      <c r="K28" s="13" t="s">
        <v>164</v>
      </c>
      <c r="L28" s="13"/>
      <c r="N28" s="13"/>
      <c r="O28" s="13" t="s">
        <v>205</v>
      </c>
      <c r="P28" s="13"/>
      <c r="Q28" s="13"/>
      <c r="R28" s="13" t="s">
        <v>166</v>
      </c>
      <c r="S28" s="13" t="s">
        <v>187</v>
      </c>
      <c r="T28" s="13" t="s">
        <v>168</v>
      </c>
      <c r="U28" s="13"/>
      <c r="V28" s="13"/>
      <c r="W28" s="13" t="s">
        <v>188</v>
      </c>
    </row>
    <row r="29" spans="1:23" x14ac:dyDescent="0.2">
      <c r="A29" s="10" t="s">
        <v>273</v>
      </c>
      <c r="B29" s="11" t="s">
        <v>274</v>
      </c>
      <c r="C29" s="13" t="s">
        <v>159</v>
      </c>
      <c r="D29" s="13" t="s">
        <v>218</v>
      </c>
      <c r="E29" s="13" t="s">
        <v>179</v>
      </c>
      <c r="F29" s="12">
        <v>63.106849315068494</v>
      </c>
      <c r="G29" s="13" t="s">
        <v>173</v>
      </c>
      <c r="H29" s="13" t="s">
        <v>275</v>
      </c>
      <c r="I29" s="13" t="s">
        <v>276</v>
      </c>
      <c r="J29" s="13" t="s">
        <v>89</v>
      </c>
      <c r="K29" s="13" t="s">
        <v>164</v>
      </c>
      <c r="L29" s="13"/>
      <c r="N29" s="13"/>
      <c r="O29" s="13" t="s">
        <v>195</v>
      </c>
      <c r="P29" s="13"/>
      <c r="Q29" s="13"/>
      <c r="R29" s="13" t="s">
        <v>166</v>
      </c>
      <c r="S29" s="13" t="s">
        <v>225</v>
      </c>
      <c r="T29" s="13" t="s">
        <v>168</v>
      </c>
      <c r="U29" s="13"/>
      <c r="V29" s="13"/>
      <c r="W29" s="13" t="s">
        <v>226</v>
      </c>
    </row>
    <row r="30" spans="1:23" x14ac:dyDescent="0.2">
      <c r="A30" s="10" t="s">
        <v>277</v>
      </c>
      <c r="B30" s="11" t="s">
        <v>274</v>
      </c>
      <c r="C30" s="13" t="s">
        <v>159</v>
      </c>
      <c r="D30" s="13" t="s">
        <v>218</v>
      </c>
      <c r="E30" s="13" t="s">
        <v>179</v>
      </c>
      <c r="F30" s="12"/>
      <c r="G30" s="13"/>
      <c r="H30" s="13"/>
      <c r="I30" s="13"/>
      <c r="J30" s="13" t="s">
        <v>92</v>
      </c>
      <c r="K30" s="13" t="s">
        <v>164</v>
      </c>
      <c r="L30" s="13"/>
      <c r="N30" s="13"/>
      <c r="O30" s="13" t="s">
        <v>195</v>
      </c>
      <c r="P30" s="13"/>
      <c r="Q30" s="13"/>
      <c r="R30" s="13" t="s">
        <v>166</v>
      </c>
      <c r="S30" s="13" t="s">
        <v>225</v>
      </c>
      <c r="T30" s="13" t="s">
        <v>168</v>
      </c>
      <c r="U30" s="13"/>
      <c r="V30" s="13"/>
      <c r="W30" s="13" t="s">
        <v>226</v>
      </c>
    </row>
    <row r="31" spans="1:23" x14ac:dyDescent="0.2">
      <c r="A31" s="10" t="s">
        <v>278</v>
      </c>
      <c r="B31" s="11" t="s">
        <v>158</v>
      </c>
      <c r="C31" s="13" t="s">
        <v>159</v>
      </c>
      <c r="D31" s="13" t="s">
        <v>208</v>
      </c>
      <c r="E31" s="13" t="s">
        <v>161</v>
      </c>
      <c r="F31" s="12">
        <v>70.884931506849313</v>
      </c>
      <c r="G31" s="13" t="s">
        <v>14</v>
      </c>
      <c r="H31" s="13" t="s">
        <v>279</v>
      </c>
      <c r="I31" s="13" t="s">
        <v>280</v>
      </c>
      <c r="J31" s="13" t="s">
        <v>48</v>
      </c>
      <c r="K31" s="13" t="s">
        <v>164</v>
      </c>
      <c r="L31" s="13"/>
      <c r="N31" s="13"/>
      <c r="O31" s="13" t="s">
        <v>195</v>
      </c>
      <c r="P31" s="13"/>
      <c r="Q31" s="13"/>
      <c r="R31" s="13" t="s">
        <v>166</v>
      </c>
      <c r="S31" s="13" t="s">
        <v>225</v>
      </c>
      <c r="T31" s="13" t="s">
        <v>168</v>
      </c>
      <c r="U31" s="13"/>
      <c r="V31" s="13"/>
      <c r="W31" s="13" t="s">
        <v>226</v>
      </c>
    </row>
    <row r="32" spans="1:23" x14ac:dyDescent="0.2">
      <c r="A32" s="10" t="s">
        <v>281</v>
      </c>
      <c r="B32" s="11" t="s">
        <v>282</v>
      </c>
      <c r="C32" s="13" t="s">
        <v>191</v>
      </c>
      <c r="D32" s="13" t="s">
        <v>192</v>
      </c>
      <c r="E32" s="13" t="s">
        <v>283</v>
      </c>
      <c r="F32" s="12">
        <v>71.517808219178079</v>
      </c>
      <c r="G32" s="13" t="s">
        <v>173</v>
      </c>
      <c r="H32" s="13" t="s">
        <v>275</v>
      </c>
      <c r="I32" s="13" t="s">
        <v>284</v>
      </c>
      <c r="J32" s="13" t="s">
        <v>24</v>
      </c>
      <c r="K32" s="13" t="s">
        <v>164</v>
      </c>
      <c r="L32" s="13"/>
      <c r="N32" s="13"/>
      <c r="O32" s="13" t="s">
        <v>285</v>
      </c>
      <c r="P32" s="13"/>
      <c r="Q32" s="13"/>
      <c r="R32" s="13" t="s">
        <v>166</v>
      </c>
      <c r="S32" s="13" t="s">
        <v>187</v>
      </c>
      <c r="T32" s="13" t="s">
        <v>168</v>
      </c>
      <c r="U32" s="13"/>
      <c r="V32" s="13"/>
      <c r="W32" s="13" t="s">
        <v>188</v>
      </c>
    </row>
    <row r="33" spans="1:23" x14ac:dyDescent="0.2">
      <c r="A33" s="10" t="s">
        <v>286</v>
      </c>
      <c r="B33" s="11" t="s">
        <v>287</v>
      </c>
      <c r="C33" s="13" t="s">
        <v>191</v>
      </c>
      <c r="D33" s="13" t="s">
        <v>192</v>
      </c>
      <c r="E33" s="13" t="s">
        <v>179</v>
      </c>
      <c r="F33" s="12">
        <v>71.819178082191783</v>
      </c>
      <c r="G33" s="13" t="s">
        <v>14</v>
      </c>
      <c r="H33" s="13" t="s">
        <v>266</v>
      </c>
      <c r="I33" s="13" t="s">
        <v>288</v>
      </c>
      <c r="J33" s="13" t="s">
        <v>16</v>
      </c>
      <c r="K33" s="13" t="s">
        <v>164</v>
      </c>
      <c r="L33" s="13"/>
      <c r="N33" s="13"/>
      <c r="O33" s="13" t="s">
        <v>247</v>
      </c>
      <c r="P33" s="13"/>
      <c r="Q33" s="13"/>
      <c r="R33" s="13" t="s">
        <v>166</v>
      </c>
      <c r="S33" s="13" t="s">
        <v>187</v>
      </c>
      <c r="T33" s="13" t="s">
        <v>168</v>
      </c>
      <c r="U33" s="13"/>
      <c r="V33" s="13"/>
      <c r="W33" s="13" t="s">
        <v>188</v>
      </c>
    </row>
    <row r="34" spans="1:23" x14ac:dyDescent="0.2">
      <c r="A34" s="10" t="s">
        <v>289</v>
      </c>
      <c r="B34" s="11" t="s">
        <v>290</v>
      </c>
      <c r="C34" s="13" t="s">
        <v>159</v>
      </c>
      <c r="D34" s="13" t="s">
        <v>208</v>
      </c>
      <c r="E34" s="13" t="s">
        <v>179</v>
      </c>
      <c r="F34" s="12">
        <v>53.11780821917808</v>
      </c>
      <c r="G34" s="13" t="s">
        <v>173</v>
      </c>
      <c r="H34" s="13" t="s">
        <v>209</v>
      </c>
      <c r="I34" s="13" t="s">
        <v>291</v>
      </c>
      <c r="J34" s="13" t="s">
        <v>48</v>
      </c>
      <c r="K34" s="13" t="s">
        <v>164</v>
      </c>
      <c r="L34" s="13"/>
      <c r="N34" s="13"/>
      <c r="O34" s="13" t="s">
        <v>195</v>
      </c>
      <c r="P34" s="13"/>
      <c r="Q34" s="13"/>
      <c r="R34" s="13" t="s">
        <v>166</v>
      </c>
      <c r="S34" s="13" t="s">
        <v>225</v>
      </c>
      <c r="T34" s="13" t="s">
        <v>168</v>
      </c>
      <c r="U34" s="13"/>
      <c r="V34" s="13"/>
      <c r="W34" s="13" t="s">
        <v>226</v>
      </c>
    </row>
    <row r="35" spans="1:23" x14ac:dyDescent="0.2">
      <c r="A35" s="10" t="s">
        <v>292</v>
      </c>
      <c r="B35" s="11" t="s">
        <v>293</v>
      </c>
      <c r="C35" s="13" t="s">
        <v>159</v>
      </c>
      <c r="D35" s="13" t="s">
        <v>294</v>
      </c>
      <c r="E35" s="13" t="s">
        <v>179</v>
      </c>
      <c r="F35" s="12">
        <v>65.849315068493155</v>
      </c>
      <c r="G35" s="13" t="s">
        <v>173</v>
      </c>
      <c r="H35" s="13" t="s">
        <v>266</v>
      </c>
      <c r="I35" s="13" t="s">
        <v>24</v>
      </c>
      <c r="J35" s="13" t="s">
        <v>16</v>
      </c>
      <c r="K35" s="13" t="s">
        <v>164</v>
      </c>
      <c r="L35" s="13"/>
      <c r="N35" s="13"/>
      <c r="O35" s="13" t="s">
        <v>165</v>
      </c>
      <c r="P35" s="13"/>
      <c r="Q35" s="13"/>
      <c r="R35" s="13" t="s">
        <v>166</v>
      </c>
      <c r="S35" s="13" t="s">
        <v>167</v>
      </c>
      <c r="T35" s="13" t="s">
        <v>168</v>
      </c>
      <c r="U35" s="13"/>
      <c r="V35" s="13"/>
      <c r="W35" s="13" t="s">
        <v>169</v>
      </c>
    </row>
    <row r="36" spans="1:23" x14ac:dyDescent="0.2">
      <c r="A36" s="10" t="s">
        <v>295</v>
      </c>
      <c r="B36" s="11" t="s">
        <v>296</v>
      </c>
      <c r="C36" s="13" t="s">
        <v>159</v>
      </c>
      <c r="D36" s="13" t="s">
        <v>250</v>
      </c>
      <c r="E36" s="13" t="s">
        <v>161</v>
      </c>
      <c r="F36" s="12">
        <v>86.276712328767118</v>
      </c>
      <c r="G36" s="13" t="s">
        <v>173</v>
      </c>
      <c r="H36" s="13" t="s">
        <v>239</v>
      </c>
      <c r="I36" s="13" t="s">
        <v>297</v>
      </c>
      <c r="J36" s="13" t="s">
        <v>24</v>
      </c>
      <c r="K36" s="13" t="s">
        <v>164</v>
      </c>
      <c r="L36" s="13"/>
      <c r="N36" s="13"/>
      <c r="O36" s="13" t="s">
        <v>186</v>
      </c>
      <c r="P36" s="13"/>
      <c r="Q36" s="13"/>
      <c r="R36" s="13" t="s">
        <v>166</v>
      </c>
      <c r="S36" s="13" t="s">
        <v>187</v>
      </c>
      <c r="T36" s="13" t="s">
        <v>168</v>
      </c>
      <c r="U36" s="13"/>
      <c r="V36" s="13"/>
      <c r="W36" s="13" t="s">
        <v>188</v>
      </c>
    </row>
    <row r="37" spans="1:23" ht="32.25" customHeight="1" x14ac:dyDescent="0.2">
      <c r="A37" s="10" t="s">
        <v>298</v>
      </c>
      <c r="B37" s="11" t="s">
        <v>299</v>
      </c>
      <c r="C37" s="13" t="s">
        <v>191</v>
      </c>
      <c r="D37" s="13" t="s">
        <v>192</v>
      </c>
      <c r="E37" s="13" t="s">
        <v>283</v>
      </c>
      <c r="F37" s="12">
        <v>72.287671232876718</v>
      </c>
      <c r="G37" s="13" t="s">
        <v>173</v>
      </c>
      <c r="H37" s="13" t="s">
        <v>275</v>
      </c>
      <c r="I37" s="13" t="s">
        <v>300</v>
      </c>
      <c r="J37" s="13" t="s">
        <v>48</v>
      </c>
      <c r="K37" s="13" t="s">
        <v>164</v>
      </c>
      <c r="L37" s="13"/>
      <c r="N37" s="13"/>
      <c r="O37" s="13" t="s">
        <v>195</v>
      </c>
      <c r="P37" s="13"/>
      <c r="Q37" s="13"/>
      <c r="R37" s="13" t="s">
        <v>166</v>
      </c>
      <c r="S37" s="13" t="s">
        <v>225</v>
      </c>
      <c r="T37" s="13" t="s">
        <v>168</v>
      </c>
      <c r="U37" s="13"/>
      <c r="V37" s="13"/>
      <c r="W37" s="13" t="s">
        <v>226</v>
      </c>
    </row>
    <row r="38" spans="1:23" x14ac:dyDescent="0.2">
      <c r="A38" s="10" t="s">
        <v>301</v>
      </c>
      <c r="B38" s="11" t="s">
        <v>302</v>
      </c>
      <c r="C38" s="13" t="s">
        <v>159</v>
      </c>
      <c r="D38" s="13" t="s">
        <v>218</v>
      </c>
      <c r="E38" s="13" t="s">
        <v>161</v>
      </c>
      <c r="F38" s="12">
        <v>54.6</v>
      </c>
      <c r="G38" s="13" t="s">
        <v>173</v>
      </c>
      <c r="H38" s="13" t="s">
        <v>275</v>
      </c>
      <c r="I38" s="13" t="s">
        <v>288</v>
      </c>
      <c r="J38" s="13" t="s">
        <v>48</v>
      </c>
      <c r="K38" s="13" t="s">
        <v>164</v>
      </c>
      <c r="L38" s="13"/>
      <c r="N38" s="13"/>
      <c r="O38" s="13" t="s">
        <v>195</v>
      </c>
      <c r="P38" s="13"/>
      <c r="Q38" s="13"/>
      <c r="R38" s="13" t="s">
        <v>166</v>
      </c>
      <c r="S38" s="13" t="s">
        <v>225</v>
      </c>
      <c r="T38" s="13" t="s">
        <v>168</v>
      </c>
      <c r="U38" s="13"/>
      <c r="V38" s="13"/>
      <c r="W38" s="13" t="s">
        <v>226</v>
      </c>
    </row>
    <row r="39" spans="1:23" x14ac:dyDescent="0.2">
      <c r="A39" s="10" t="s">
        <v>303</v>
      </c>
      <c r="B39" s="11" t="s">
        <v>158</v>
      </c>
      <c r="C39" s="13" t="s">
        <v>159</v>
      </c>
      <c r="D39" s="13" t="s">
        <v>200</v>
      </c>
      <c r="E39" s="13" t="s">
        <v>179</v>
      </c>
      <c r="F39" s="12">
        <v>77.035616438356158</v>
      </c>
      <c r="G39" s="13" t="s">
        <v>173</v>
      </c>
      <c r="H39" s="13" t="s">
        <v>304</v>
      </c>
      <c r="I39" s="13" t="s">
        <v>291</v>
      </c>
      <c r="J39" s="13" t="s">
        <v>16</v>
      </c>
      <c r="K39" s="13" t="s">
        <v>164</v>
      </c>
      <c r="L39" s="13"/>
      <c r="N39" s="13"/>
      <c r="O39" s="13" t="s">
        <v>165</v>
      </c>
      <c r="P39" s="13"/>
      <c r="Q39" s="13"/>
      <c r="R39" s="13" t="s">
        <v>166</v>
      </c>
      <c r="S39" s="13" t="s">
        <v>167</v>
      </c>
      <c r="T39" s="13" t="s">
        <v>168</v>
      </c>
      <c r="U39" s="13"/>
      <c r="V39" s="13"/>
      <c r="W39" s="13" t="s">
        <v>169</v>
      </c>
    </row>
    <row r="40" spans="1:23" x14ac:dyDescent="0.2">
      <c r="A40" s="10" t="s">
        <v>305</v>
      </c>
      <c r="B40" s="11" t="s">
        <v>306</v>
      </c>
      <c r="C40" s="13" t="s">
        <v>191</v>
      </c>
      <c r="D40" s="13" t="s">
        <v>192</v>
      </c>
      <c r="E40" s="13" t="s">
        <v>283</v>
      </c>
      <c r="F40" s="12">
        <v>84.405479452054792</v>
      </c>
      <c r="G40" s="13" t="s">
        <v>173</v>
      </c>
      <c r="H40" s="13" t="s">
        <v>275</v>
      </c>
      <c r="I40" s="13" t="s">
        <v>307</v>
      </c>
      <c r="J40" s="13" t="s">
        <v>16</v>
      </c>
      <c r="K40" s="13" t="s">
        <v>164</v>
      </c>
      <c r="L40" s="13"/>
      <c r="N40" s="13"/>
      <c r="O40" s="13" t="s">
        <v>165</v>
      </c>
      <c r="P40" s="13"/>
      <c r="Q40" s="13"/>
      <c r="R40" s="13" t="s">
        <v>166</v>
      </c>
      <c r="S40" s="13" t="s">
        <v>167</v>
      </c>
      <c r="T40" s="13" t="s">
        <v>168</v>
      </c>
      <c r="U40" s="13"/>
      <c r="V40" s="13"/>
      <c r="W40" s="13" t="s">
        <v>169</v>
      </c>
    </row>
    <row r="41" spans="1:23" ht="31.5" customHeight="1" x14ac:dyDescent="0.2">
      <c r="A41" s="10" t="s">
        <v>308</v>
      </c>
      <c r="B41" s="11" t="s">
        <v>287</v>
      </c>
      <c r="C41" s="13" t="s">
        <v>191</v>
      </c>
      <c r="D41" s="13" t="s">
        <v>192</v>
      </c>
      <c r="E41" s="13" t="s">
        <v>179</v>
      </c>
      <c r="F41" s="12">
        <v>61.287671232876711</v>
      </c>
      <c r="G41" s="13" t="s">
        <v>173</v>
      </c>
      <c r="H41" s="13" t="s">
        <v>309</v>
      </c>
      <c r="I41" s="13" t="s">
        <v>291</v>
      </c>
      <c r="J41" s="13" t="s">
        <v>24</v>
      </c>
      <c r="K41" s="13" t="s">
        <v>164</v>
      </c>
      <c r="L41" s="13"/>
      <c r="N41" s="13"/>
      <c r="O41" s="13" t="s">
        <v>186</v>
      </c>
      <c r="P41" s="13"/>
      <c r="Q41" s="13"/>
      <c r="R41" s="13" t="s">
        <v>166</v>
      </c>
      <c r="S41" s="13" t="s">
        <v>187</v>
      </c>
      <c r="T41" s="13" t="s">
        <v>168</v>
      </c>
      <c r="U41" s="13"/>
      <c r="V41" s="13"/>
      <c r="W41" s="13" t="s">
        <v>188</v>
      </c>
    </row>
    <row r="42" spans="1:23" x14ac:dyDescent="0.2">
      <c r="A42" s="10" t="s">
        <v>310</v>
      </c>
      <c r="B42" s="11" t="s">
        <v>311</v>
      </c>
      <c r="C42" s="13" t="s">
        <v>159</v>
      </c>
      <c r="D42" s="13" t="s">
        <v>294</v>
      </c>
      <c r="E42" s="13" t="s">
        <v>179</v>
      </c>
      <c r="F42" s="12">
        <v>52.178082191780824</v>
      </c>
      <c r="G42" s="13" t="s">
        <v>14</v>
      </c>
      <c r="H42" s="13" t="s">
        <v>266</v>
      </c>
      <c r="I42" s="13" t="s">
        <v>24</v>
      </c>
      <c r="J42" s="13" t="s">
        <v>24</v>
      </c>
      <c r="K42" s="13" t="s">
        <v>164</v>
      </c>
      <c r="L42" s="13" t="s">
        <v>312</v>
      </c>
      <c r="N42" s="13"/>
      <c r="O42" s="13" t="s">
        <v>211</v>
      </c>
      <c r="P42" s="13"/>
      <c r="Q42" s="13"/>
      <c r="R42" s="13" t="s">
        <v>166</v>
      </c>
      <c r="S42" s="13" t="s">
        <v>196</v>
      </c>
      <c r="T42" s="13" t="s">
        <v>168</v>
      </c>
      <c r="U42" s="13"/>
      <c r="V42" s="13"/>
      <c r="W42" s="13" t="s">
        <v>197</v>
      </c>
    </row>
    <row r="43" spans="1:23" ht="25.5" customHeight="1" x14ac:dyDescent="0.2">
      <c r="A43" s="10" t="s">
        <v>313</v>
      </c>
      <c r="B43" s="11" t="s">
        <v>287</v>
      </c>
      <c r="C43" s="13" t="s">
        <v>191</v>
      </c>
      <c r="D43" s="13" t="s">
        <v>192</v>
      </c>
      <c r="E43" s="13" t="s">
        <v>179</v>
      </c>
      <c r="F43" s="12">
        <v>76.112328767123287</v>
      </c>
      <c r="G43" s="13" t="s">
        <v>173</v>
      </c>
      <c r="H43" s="13" t="s">
        <v>314</v>
      </c>
      <c r="I43" s="13" t="s">
        <v>288</v>
      </c>
      <c r="J43" s="13" t="s">
        <v>16</v>
      </c>
      <c r="K43" s="13" t="s">
        <v>164</v>
      </c>
      <c r="L43" s="13"/>
      <c r="N43" s="13"/>
      <c r="O43" s="13" t="s">
        <v>165</v>
      </c>
      <c r="P43" s="13"/>
      <c r="Q43" s="13"/>
      <c r="R43" s="13" t="s">
        <v>166</v>
      </c>
      <c r="S43" s="13" t="s">
        <v>167</v>
      </c>
      <c r="T43" s="13" t="s">
        <v>168</v>
      </c>
      <c r="U43" s="13"/>
      <c r="V43" s="13"/>
      <c r="W43" s="13" t="s">
        <v>169</v>
      </c>
    </row>
    <row r="44" spans="1:23" ht="31.5" customHeight="1" x14ac:dyDescent="0.2">
      <c r="A44" s="10" t="s">
        <v>315</v>
      </c>
      <c r="B44" s="11" t="s">
        <v>316</v>
      </c>
      <c r="C44" s="13" t="s">
        <v>159</v>
      </c>
      <c r="D44" s="13" t="s">
        <v>200</v>
      </c>
      <c r="E44" s="13" t="s">
        <v>161</v>
      </c>
      <c r="F44" s="12">
        <v>54.493150684931507</v>
      </c>
      <c r="G44" s="13" t="s">
        <v>173</v>
      </c>
      <c r="H44" s="13" t="s">
        <v>317</v>
      </c>
      <c r="I44" s="14" t="s">
        <v>318</v>
      </c>
      <c r="J44" s="13" t="s">
        <v>16</v>
      </c>
      <c r="K44" s="13" t="s">
        <v>164</v>
      </c>
      <c r="L44" s="13"/>
      <c r="N44" s="13"/>
      <c r="O44" s="13" t="s">
        <v>255</v>
      </c>
      <c r="P44" s="13"/>
      <c r="Q44" s="13"/>
      <c r="R44" s="13" t="s">
        <v>166</v>
      </c>
      <c r="S44" s="13" t="s">
        <v>187</v>
      </c>
      <c r="T44" s="13" t="s">
        <v>168</v>
      </c>
      <c r="U44" s="13"/>
      <c r="V44" s="13"/>
      <c r="W44" s="13" t="s">
        <v>188</v>
      </c>
    </row>
    <row r="45" spans="1:23" ht="42.75" customHeight="1" x14ac:dyDescent="0.2">
      <c r="A45" s="10" t="s">
        <v>319</v>
      </c>
      <c r="B45" s="11" t="s">
        <v>320</v>
      </c>
      <c r="C45" s="13" t="s">
        <v>159</v>
      </c>
      <c r="D45" s="13" t="s">
        <v>294</v>
      </c>
      <c r="E45" s="13" t="s">
        <v>161</v>
      </c>
      <c r="F45" s="12"/>
      <c r="G45" s="13"/>
      <c r="H45" s="13"/>
      <c r="I45" s="13"/>
      <c r="J45" s="13" t="s">
        <v>48</v>
      </c>
      <c r="K45" s="13" t="s">
        <v>164</v>
      </c>
      <c r="L45" s="13"/>
      <c r="N45" s="13"/>
      <c r="O45" s="13" t="s">
        <v>195</v>
      </c>
      <c r="P45" s="13"/>
      <c r="Q45" s="13"/>
      <c r="R45" s="13" t="s">
        <v>166</v>
      </c>
      <c r="S45" s="13" t="s">
        <v>225</v>
      </c>
      <c r="T45" s="13" t="s">
        <v>168</v>
      </c>
      <c r="U45" s="13"/>
      <c r="V45" s="13"/>
      <c r="W45" s="13" t="s">
        <v>226</v>
      </c>
    </row>
    <row r="46" spans="1:23" ht="31.5" customHeight="1" x14ac:dyDescent="0.2">
      <c r="A46" s="10" t="s">
        <v>321</v>
      </c>
      <c r="B46" s="11" t="s">
        <v>287</v>
      </c>
      <c r="C46" s="13" t="s">
        <v>191</v>
      </c>
      <c r="D46" s="13" t="s">
        <v>192</v>
      </c>
      <c r="E46" s="13" t="s">
        <v>179</v>
      </c>
      <c r="F46" s="12">
        <v>70.734246575342468</v>
      </c>
      <c r="G46" s="13" t="s">
        <v>173</v>
      </c>
      <c r="H46" s="13" t="s">
        <v>279</v>
      </c>
      <c r="I46" s="13" t="s">
        <v>24</v>
      </c>
      <c r="J46" s="13" t="s">
        <v>48</v>
      </c>
      <c r="K46" s="13" t="s">
        <v>164</v>
      </c>
      <c r="L46" s="13"/>
      <c r="N46" s="13"/>
      <c r="O46" s="13" t="s">
        <v>186</v>
      </c>
      <c r="P46" s="13"/>
      <c r="Q46" s="13"/>
      <c r="R46" s="13" t="s">
        <v>166</v>
      </c>
      <c r="S46" s="13" t="s">
        <v>225</v>
      </c>
      <c r="T46" s="13" t="s">
        <v>168</v>
      </c>
      <c r="U46" s="13"/>
      <c r="V46" s="13"/>
      <c r="W46" s="13" t="s">
        <v>226</v>
      </c>
    </row>
    <row r="47" spans="1:23" x14ac:dyDescent="0.2">
      <c r="A47" s="10" t="s">
        <v>322</v>
      </c>
      <c r="B47" s="11" t="s">
        <v>323</v>
      </c>
      <c r="C47" s="13" t="s">
        <v>159</v>
      </c>
      <c r="D47" s="13" t="s">
        <v>183</v>
      </c>
      <c r="E47" s="13" t="s">
        <v>179</v>
      </c>
      <c r="F47" s="12">
        <v>71.301369863013704</v>
      </c>
      <c r="G47" s="13" t="s">
        <v>173</v>
      </c>
      <c r="H47" s="13" t="s">
        <v>184</v>
      </c>
      <c r="I47" s="13" t="s">
        <v>324</v>
      </c>
      <c r="J47" s="13" t="s">
        <v>24</v>
      </c>
      <c r="K47" s="13" t="s">
        <v>164</v>
      </c>
      <c r="L47" s="13"/>
      <c r="N47" s="13"/>
      <c r="O47" s="13" t="s">
        <v>205</v>
      </c>
      <c r="P47" s="13"/>
      <c r="Q47" s="13"/>
      <c r="R47" s="13" t="s">
        <v>166</v>
      </c>
      <c r="S47" s="13" t="s">
        <v>187</v>
      </c>
      <c r="T47" s="13" t="s">
        <v>168</v>
      </c>
      <c r="U47" s="13"/>
      <c r="V47" s="13"/>
      <c r="W47" s="13" t="s">
        <v>188</v>
      </c>
    </row>
    <row r="48" spans="1:23" x14ac:dyDescent="0.2">
      <c r="A48" s="10" t="s">
        <v>325</v>
      </c>
      <c r="B48" s="11" t="s">
        <v>290</v>
      </c>
      <c r="C48" s="13" t="s">
        <v>159</v>
      </c>
      <c r="D48" s="13" t="s">
        <v>160</v>
      </c>
      <c r="E48" s="13" t="s">
        <v>179</v>
      </c>
      <c r="F48" s="12">
        <v>48.624657534246573</v>
      </c>
      <c r="G48" s="13" t="s">
        <v>173</v>
      </c>
      <c r="H48" s="13" t="s">
        <v>174</v>
      </c>
      <c r="I48" s="13" t="s">
        <v>326</v>
      </c>
      <c r="J48" s="13" t="s">
        <v>24</v>
      </c>
      <c r="K48" s="13" t="s">
        <v>164</v>
      </c>
      <c r="L48" s="13"/>
      <c r="N48" s="13"/>
      <c r="O48" s="13" t="s">
        <v>186</v>
      </c>
      <c r="P48" s="13"/>
      <c r="Q48" s="13"/>
      <c r="R48" s="13" t="s">
        <v>166</v>
      </c>
      <c r="S48" s="13" t="s">
        <v>187</v>
      </c>
      <c r="T48" s="13" t="s">
        <v>168</v>
      </c>
      <c r="U48" s="13"/>
      <c r="V48" s="13"/>
      <c r="W48" s="13" t="s">
        <v>188</v>
      </c>
    </row>
    <row r="49" spans="1:23" x14ac:dyDescent="0.2">
      <c r="A49" s="10" t="s">
        <v>327</v>
      </c>
      <c r="B49" s="11" t="s">
        <v>158</v>
      </c>
      <c r="C49" s="13" t="s">
        <v>159</v>
      </c>
      <c r="D49" s="13" t="s">
        <v>208</v>
      </c>
      <c r="E49" s="13" t="s">
        <v>179</v>
      </c>
      <c r="F49" s="12">
        <v>74.38356164383562</v>
      </c>
      <c r="G49" s="13" t="s">
        <v>14</v>
      </c>
      <c r="H49" s="13" t="s">
        <v>209</v>
      </c>
      <c r="I49" s="13" t="s">
        <v>328</v>
      </c>
      <c r="J49" s="13" t="s">
        <v>48</v>
      </c>
      <c r="K49" s="13" t="s">
        <v>164</v>
      </c>
      <c r="L49" s="13"/>
      <c r="N49" s="13"/>
      <c r="O49" s="13" t="s">
        <v>195</v>
      </c>
      <c r="P49" s="13"/>
      <c r="Q49" s="13"/>
      <c r="R49" s="13" t="s">
        <v>166</v>
      </c>
      <c r="S49" s="13" t="s">
        <v>225</v>
      </c>
      <c r="T49" s="13" t="s">
        <v>168</v>
      </c>
      <c r="U49" s="13"/>
      <c r="V49" s="13"/>
      <c r="W49" s="13" t="s">
        <v>226</v>
      </c>
    </row>
    <row r="50" spans="1:23" ht="32.25" customHeight="1" x14ac:dyDescent="0.2">
      <c r="A50" s="10" t="s">
        <v>329</v>
      </c>
      <c r="B50" s="11" t="s">
        <v>330</v>
      </c>
      <c r="C50" s="13" t="s">
        <v>159</v>
      </c>
      <c r="D50" s="13" t="s">
        <v>160</v>
      </c>
      <c r="E50" s="13" t="s">
        <v>283</v>
      </c>
      <c r="F50" s="12">
        <v>74.830136986301369</v>
      </c>
      <c r="G50" s="13" t="s">
        <v>14</v>
      </c>
      <c r="H50" s="13" t="s">
        <v>174</v>
      </c>
      <c r="I50" s="13" t="s">
        <v>331</v>
      </c>
      <c r="J50" s="13" t="s">
        <v>16</v>
      </c>
      <c r="K50" s="13" t="s">
        <v>164</v>
      </c>
      <c r="L50" s="13"/>
      <c r="N50" s="13"/>
      <c r="O50" s="13" t="s">
        <v>165</v>
      </c>
      <c r="P50" s="13"/>
      <c r="Q50" s="13"/>
      <c r="R50" s="13" t="s">
        <v>166</v>
      </c>
      <c r="S50" s="13" t="s">
        <v>167</v>
      </c>
      <c r="T50" s="13" t="s">
        <v>168</v>
      </c>
      <c r="U50" s="13"/>
      <c r="V50" s="13"/>
      <c r="W50" s="13" t="s">
        <v>169</v>
      </c>
    </row>
    <row r="51" spans="1:23" ht="24.75" customHeight="1" x14ac:dyDescent="0.2">
      <c r="A51" s="10" t="s">
        <v>332</v>
      </c>
      <c r="B51" s="11" t="s">
        <v>333</v>
      </c>
      <c r="C51" s="13" t="s">
        <v>159</v>
      </c>
      <c r="D51" s="13" t="s">
        <v>334</v>
      </c>
      <c r="E51" s="13" t="s">
        <v>179</v>
      </c>
      <c r="F51" s="12">
        <v>74.632876712328766</v>
      </c>
      <c r="G51" s="13" t="s">
        <v>14</v>
      </c>
      <c r="H51" s="13" t="s">
        <v>335</v>
      </c>
      <c r="I51" s="13" t="s">
        <v>24</v>
      </c>
      <c r="J51" s="13" t="s">
        <v>141</v>
      </c>
      <c r="K51" s="13" t="s">
        <v>164</v>
      </c>
      <c r="L51" s="13"/>
      <c r="N51" s="13"/>
      <c r="O51" s="13" t="s">
        <v>186</v>
      </c>
      <c r="P51" s="13"/>
      <c r="Q51" s="13"/>
      <c r="R51" s="13" t="s">
        <v>166</v>
      </c>
      <c r="S51" s="13" t="s">
        <v>187</v>
      </c>
      <c r="T51" s="13" t="s">
        <v>168</v>
      </c>
      <c r="U51" s="13"/>
      <c r="V51" s="13"/>
      <c r="W51" s="13" t="s">
        <v>188</v>
      </c>
    </row>
    <row r="52" spans="1:23" ht="25.5" x14ac:dyDescent="0.2">
      <c r="A52" s="10" t="s">
        <v>336</v>
      </c>
      <c r="B52" s="11" t="s">
        <v>337</v>
      </c>
      <c r="C52" s="13" t="s">
        <v>159</v>
      </c>
      <c r="D52" s="13" t="s">
        <v>294</v>
      </c>
      <c r="E52" s="13" t="s">
        <v>179</v>
      </c>
      <c r="F52" s="12">
        <v>65.049315068493144</v>
      </c>
      <c r="G52" s="13" t="s">
        <v>14</v>
      </c>
      <c r="H52" s="13" t="s">
        <v>338</v>
      </c>
      <c r="I52" s="14" t="s">
        <v>339</v>
      </c>
      <c r="J52" s="13" t="s">
        <v>16</v>
      </c>
      <c r="K52" s="13" t="s">
        <v>164</v>
      </c>
      <c r="L52" s="13"/>
      <c r="N52" s="13"/>
      <c r="O52" s="13" t="s">
        <v>213</v>
      </c>
      <c r="P52" s="13"/>
      <c r="Q52" s="13"/>
      <c r="R52" s="13" t="s">
        <v>166</v>
      </c>
      <c r="S52" s="13" t="s">
        <v>167</v>
      </c>
      <c r="T52" s="13" t="s">
        <v>168</v>
      </c>
      <c r="U52" s="13"/>
      <c r="V52" s="13"/>
      <c r="W52" s="13" t="s">
        <v>169</v>
      </c>
    </row>
    <row r="53" spans="1:23" ht="25.5" x14ac:dyDescent="0.2">
      <c r="A53" s="10" t="s">
        <v>340</v>
      </c>
      <c r="B53" s="11" t="s">
        <v>341</v>
      </c>
      <c r="C53" s="13"/>
      <c r="D53" s="13"/>
      <c r="E53" s="13"/>
      <c r="F53" s="12">
        <v>28.863013698630137</v>
      </c>
      <c r="G53" s="13" t="s">
        <v>14</v>
      </c>
      <c r="H53" s="13" t="s">
        <v>342</v>
      </c>
      <c r="I53" s="13" t="s">
        <v>15</v>
      </c>
      <c r="J53" s="13" t="s">
        <v>24</v>
      </c>
      <c r="K53" s="13" t="s">
        <v>164</v>
      </c>
      <c r="L53" s="13"/>
      <c r="N53" s="13"/>
      <c r="O53" s="13" t="s">
        <v>195</v>
      </c>
      <c r="P53" s="13"/>
      <c r="Q53" s="13"/>
      <c r="R53" s="13" t="s">
        <v>166</v>
      </c>
      <c r="S53" s="13" t="s">
        <v>196</v>
      </c>
      <c r="T53" s="13" t="s">
        <v>168</v>
      </c>
      <c r="U53" s="13"/>
      <c r="V53" s="13"/>
      <c r="W53" s="13" t="s">
        <v>197</v>
      </c>
    </row>
    <row r="54" spans="1:23" ht="25.5" x14ac:dyDescent="0.2">
      <c r="A54" s="10" t="s">
        <v>343</v>
      </c>
      <c r="B54" s="11" t="s">
        <v>344</v>
      </c>
      <c r="C54" s="13"/>
      <c r="D54" s="13"/>
      <c r="E54" s="13"/>
      <c r="F54" s="12">
        <v>38.597260273972601</v>
      </c>
      <c r="G54" s="13" t="s">
        <v>14</v>
      </c>
      <c r="H54" s="13" t="s">
        <v>342</v>
      </c>
      <c r="I54" s="13" t="s">
        <v>15</v>
      </c>
      <c r="J54" s="13" t="s">
        <v>24</v>
      </c>
      <c r="K54" s="13" t="s">
        <v>164</v>
      </c>
      <c r="L54" s="13"/>
      <c r="N54" s="13"/>
      <c r="O54" s="13" t="s">
        <v>186</v>
      </c>
      <c r="P54" s="13"/>
      <c r="Q54" s="13"/>
      <c r="R54" s="13" t="s">
        <v>166</v>
      </c>
      <c r="S54" s="13" t="s">
        <v>187</v>
      </c>
      <c r="T54" s="13" t="s">
        <v>168</v>
      </c>
      <c r="U54" s="13"/>
      <c r="V54" s="13"/>
      <c r="W54" s="13" t="s">
        <v>188</v>
      </c>
    </row>
    <row r="55" spans="1:23" x14ac:dyDescent="0.2">
      <c r="A55" s="10" t="s">
        <v>345</v>
      </c>
      <c r="B55" s="11" t="s">
        <v>346</v>
      </c>
      <c r="C55" s="13"/>
      <c r="D55" s="13"/>
      <c r="E55" s="13"/>
      <c r="F55" s="12">
        <v>33.336986301369862</v>
      </c>
      <c r="G55" s="13" t="s">
        <v>14</v>
      </c>
      <c r="H55" s="13" t="s">
        <v>342</v>
      </c>
      <c r="I55" s="13" t="s">
        <v>15</v>
      </c>
      <c r="J55" s="13" t="s">
        <v>16</v>
      </c>
      <c r="K55" s="13" t="s">
        <v>164</v>
      </c>
      <c r="L55" s="13"/>
      <c r="N55" s="13"/>
      <c r="O55" s="13" t="s">
        <v>165</v>
      </c>
      <c r="P55" s="13"/>
      <c r="Q55" s="13"/>
      <c r="R55" s="13" t="s">
        <v>166</v>
      </c>
      <c r="S55" s="13" t="s">
        <v>167</v>
      </c>
      <c r="T55" s="13" t="s">
        <v>168</v>
      </c>
      <c r="U55" s="13"/>
      <c r="V55" s="13"/>
      <c r="W55" s="13" t="s">
        <v>169</v>
      </c>
    </row>
    <row r="56" spans="1:23" ht="25.5" x14ac:dyDescent="0.2">
      <c r="A56" s="10" t="s">
        <v>347</v>
      </c>
      <c r="B56" s="11" t="s">
        <v>348</v>
      </c>
      <c r="C56" s="13"/>
      <c r="D56" s="13"/>
      <c r="E56" s="13"/>
      <c r="F56" s="12">
        <v>40.421917808219177</v>
      </c>
      <c r="G56" s="13" t="s">
        <v>14</v>
      </c>
      <c r="H56" s="13" t="s">
        <v>342</v>
      </c>
      <c r="I56" s="13" t="s">
        <v>349</v>
      </c>
      <c r="J56" s="13" t="s">
        <v>24</v>
      </c>
      <c r="K56" s="13" t="s">
        <v>164</v>
      </c>
      <c r="L56" s="13"/>
      <c r="N56" s="13"/>
      <c r="O56" s="13" t="s">
        <v>285</v>
      </c>
      <c r="P56" s="13"/>
      <c r="Q56" s="13"/>
      <c r="R56" s="13" t="s">
        <v>166</v>
      </c>
      <c r="S56" s="13" t="s">
        <v>187</v>
      </c>
      <c r="T56" s="13" t="s">
        <v>168</v>
      </c>
      <c r="U56" s="13"/>
      <c r="V56" s="13"/>
      <c r="W56" s="13" t="s">
        <v>188</v>
      </c>
    </row>
    <row r="57" spans="1:23" ht="25.5" x14ac:dyDescent="0.2">
      <c r="A57" s="10" t="s">
        <v>350</v>
      </c>
      <c r="B57" s="11" t="s">
        <v>351</v>
      </c>
      <c r="C57" s="13"/>
      <c r="D57" s="13"/>
      <c r="E57" s="13"/>
      <c r="F57" s="12">
        <v>43.038356164383565</v>
      </c>
      <c r="G57" s="13" t="s">
        <v>14</v>
      </c>
      <c r="H57" s="13" t="s">
        <v>342</v>
      </c>
      <c r="I57" s="13" t="s">
        <v>61</v>
      </c>
      <c r="J57" s="13" t="s">
        <v>24</v>
      </c>
      <c r="K57" s="13" t="s">
        <v>164</v>
      </c>
      <c r="L57" s="13"/>
      <c r="N57" s="13"/>
      <c r="O57" s="13" t="s">
        <v>186</v>
      </c>
      <c r="P57" s="13"/>
      <c r="Q57" s="13"/>
      <c r="R57" s="13" t="s">
        <v>166</v>
      </c>
      <c r="S57" s="13" t="s">
        <v>187</v>
      </c>
      <c r="T57" s="13" t="s">
        <v>168</v>
      </c>
      <c r="U57" s="13"/>
      <c r="V57" s="13"/>
      <c r="W57" s="13" t="s">
        <v>188</v>
      </c>
    </row>
    <row r="58" spans="1:23" ht="25.5" x14ac:dyDescent="0.2">
      <c r="A58" s="10" t="s">
        <v>352</v>
      </c>
      <c r="B58" s="11" t="s">
        <v>353</v>
      </c>
      <c r="C58" s="13"/>
      <c r="D58" s="13"/>
      <c r="E58" s="13"/>
      <c r="F58" s="12">
        <v>46.901369863013699</v>
      </c>
      <c r="G58" s="13" t="s">
        <v>14</v>
      </c>
      <c r="H58" s="13" t="s">
        <v>342</v>
      </c>
      <c r="I58" s="13" t="s">
        <v>354</v>
      </c>
      <c r="J58" s="14" t="s">
        <v>229</v>
      </c>
      <c r="K58" s="13" t="s">
        <v>164</v>
      </c>
      <c r="L58" s="13"/>
      <c r="N58" s="13"/>
      <c r="O58" s="13" t="s">
        <v>355</v>
      </c>
      <c r="P58" s="13"/>
      <c r="Q58" s="13"/>
      <c r="R58" s="13" t="s">
        <v>166</v>
      </c>
      <c r="S58" s="13" t="s">
        <v>187</v>
      </c>
      <c r="T58" s="13" t="s">
        <v>168</v>
      </c>
      <c r="U58" s="13"/>
      <c r="V58" s="13"/>
      <c r="W58" s="13" t="s">
        <v>188</v>
      </c>
    </row>
    <row r="59" spans="1:23" x14ac:dyDescent="0.2">
      <c r="F59" s="12"/>
    </row>
  </sheetData>
  <sheetProtection selectLockedCells="1" selectUnlockedCells="1"/>
  <mergeCells count="1">
    <mergeCell ref="C1:E1"/>
  </mergeCells>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J3" sqref="J3"/>
    </sheetView>
  </sheetViews>
  <sheetFormatPr defaultColWidth="8.875" defaultRowHeight="12.75" x14ac:dyDescent="0.2"/>
  <cols>
    <col min="1" max="1" width="18" style="15" customWidth="1"/>
    <col min="2" max="2" width="111.125" style="15" customWidth="1"/>
    <col min="3" max="3" width="9.875" style="15" customWidth="1"/>
    <col min="4" max="4" width="11" style="15" customWidth="1"/>
    <col min="5" max="5" width="8.625" style="15" customWidth="1"/>
    <col min="6" max="6" width="11.5" style="3" customWidth="1"/>
    <col min="7" max="7" width="7.375" customWidth="1"/>
    <col min="8" max="8" width="45" customWidth="1"/>
    <col min="9" max="9" width="16.125" customWidth="1"/>
    <col min="10" max="10" width="18.375" customWidth="1"/>
  </cols>
  <sheetData>
    <row r="1" spans="1:10" s="4" customFormat="1" ht="12.95" customHeight="1" x14ac:dyDescent="0.2">
      <c r="A1" s="16"/>
      <c r="B1" s="16"/>
      <c r="C1" s="27" t="s">
        <v>0</v>
      </c>
      <c r="D1" s="27"/>
      <c r="E1" s="27"/>
      <c r="F1" s="5"/>
    </row>
    <row r="2" spans="1:10" s="4" customFormat="1" x14ac:dyDescent="0.2">
      <c r="A2" s="17" t="s">
        <v>144</v>
      </c>
      <c r="B2" s="17" t="s">
        <v>2</v>
      </c>
      <c r="C2" s="2" t="s">
        <v>3</v>
      </c>
      <c r="D2" s="7" t="s">
        <v>4</v>
      </c>
      <c r="E2" s="7" t="s">
        <v>2</v>
      </c>
      <c r="F2" s="8" t="s">
        <v>5</v>
      </c>
      <c r="G2" s="9" t="s">
        <v>6</v>
      </c>
      <c r="H2" s="9" t="s">
        <v>7</v>
      </c>
      <c r="I2" s="9" t="s">
        <v>8</v>
      </c>
      <c r="J2" s="9" t="s">
        <v>146</v>
      </c>
    </row>
    <row r="3" spans="1:10" s="4" customFormat="1" ht="38.25" x14ac:dyDescent="0.2">
      <c r="A3" s="18" t="s">
        <v>356</v>
      </c>
      <c r="B3" s="18" t="s">
        <v>357</v>
      </c>
      <c r="C3" s="18" t="s">
        <v>159</v>
      </c>
      <c r="D3" s="18" t="s">
        <v>358</v>
      </c>
      <c r="E3" s="18" t="s">
        <v>83</v>
      </c>
      <c r="F3" s="12">
        <v>56.060273972602737</v>
      </c>
      <c r="G3" s="13" t="s">
        <v>14</v>
      </c>
      <c r="H3" s="13" t="s">
        <v>359</v>
      </c>
      <c r="I3" s="14" t="s">
        <v>360</v>
      </c>
      <c r="J3" s="13" t="s">
        <v>361</v>
      </c>
    </row>
    <row r="4" spans="1:10" s="4" customFormat="1" x14ac:dyDescent="0.2">
      <c r="A4" s="18" t="s">
        <v>362</v>
      </c>
      <c r="B4" s="19" t="s">
        <v>363</v>
      </c>
      <c r="C4" s="18"/>
      <c r="D4" s="18"/>
      <c r="E4" s="18"/>
      <c r="F4" s="12"/>
      <c r="G4" s="13"/>
      <c r="H4" s="13"/>
      <c r="I4" s="13"/>
      <c r="J4" s="13"/>
    </row>
    <row r="5" spans="1:10" s="22" customFormat="1" ht="25.5" x14ac:dyDescent="0.2">
      <c r="A5" s="19" t="s">
        <v>364</v>
      </c>
      <c r="B5" s="19" t="s">
        <v>365</v>
      </c>
      <c r="C5" s="19" t="s">
        <v>191</v>
      </c>
      <c r="D5" s="18" t="s">
        <v>358</v>
      </c>
      <c r="E5" s="19" t="s">
        <v>13</v>
      </c>
      <c r="F5" s="12">
        <v>17.438356164383563</v>
      </c>
      <c r="G5" s="20" t="s">
        <v>173</v>
      </c>
      <c r="H5" s="20" t="s">
        <v>366</v>
      </c>
      <c r="I5" s="21" t="s">
        <v>229</v>
      </c>
      <c r="J5" s="20"/>
    </row>
    <row r="6" spans="1:10" s="22" customFormat="1" x14ac:dyDescent="0.2">
      <c r="A6" s="19" t="s">
        <v>367</v>
      </c>
      <c r="B6" s="19" t="s">
        <v>363</v>
      </c>
      <c r="C6" s="19"/>
      <c r="D6" s="19"/>
      <c r="E6" s="19"/>
      <c r="F6" s="12"/>
      <c r="G6" s="20"/>
      <c r="H6" s="20"/>
      <c r="I6" s="20"/>
      <c r="J6" s="20"/>
    </row>
    <row r="7" spans="1:10" s="4" customFormat="1" ht="25.5" x14ac:dyDescent="0.2">
      <c r="A7" s="19" t="s">
        <v>368</v>
      </c>
      <c r="B7" s="18" t="s">
        <v>369</v>
      </c>
      <c r="C7" s="18" t="s">
        <v>159</v>
      </c>
      <c r="D7" s="18" t="s">
        <v>358</v>
      </c>
      <c r="E7" s="18" t="s">
        <v>83</v>
      </c>
      <c r="F7" s="12">
        <v>49.0027397260274</v>
      </c>
      <c r="G7" s="13" t="s">
        <v>173</v>
      </c>
      <c r="H7" s="13" t="s">
        <v>370</v>
      </c>
      <c r="I7" s="14" t="s">
        <v>229</v>
      </c>
      <c r="J7" s="13" t="s">
        <v>371</v>
      </c>
    </row>
    <row r="8" spans="1:10" s="4" customFormat="1" x14ac:dyDescent="0.2">
      <c r="A8" s="19" t="s">
        <v>372</v>
      </c>
      <c r="B8" s="19" t="s">
        <v>363</v>
      </c>
      <c r="C8" s="18"/>
      <c r="D8" s="18"/>
      <c r="E8" s="18"/>
      <c r="F8" s="12"/>
      <c r="G8" s="13"/>
      <c r="H8" s="13"/>
      <c r="I8" s="13"/>
      <c r="J8" s="13"/>
    </row>
    <row r="9" spans="1:10" s="4" customFormat="1" ht="51" x14ac:dyDescent="0.2">
      <c r="A9" s="19" t="s">
        <v>373</v>
      </c>
      <c r="B9" s="18" t="s">
        <v>374</v>
      </c>
      <c r="C9" s="18" t="s">
        <v>159</v>
      </c>
      <c r="D9" s="18" t="s">
        <v>358</v>
      </c>
      <c r="E9" s="19" t="s">
        <v>13</v>
      </c>
      <c r="F9" s="12">
        <v>38.410958904109592</v>
      </c>
      <c r="G9" s="13" t="s">
        <v>14</v>
      </c>
      <c r="H9" s="13" t="s">
        <v>375</v>
      </c>
      <c r="I9" s="14" t="s">
        <v>376</v>
      </c>
      <c r="J9" s="13"/>
    </row>
    <row r="10" spans="1:10" s="4" customFormat="1" x14ac:dyDescent="0.2">
      <c r="A10" s="19" t="s">
        <v>377</v>
      </c>
      <c r="B10" s="19" t="s">
        <v>363</v>
      </c>
      <c r="C10" s="16"/>
      <c r="D10" s="16"/>
      <c r="E10" s="16"/>
      <c r="F10" s="12"/>
    </row>
    <row r="11" spans="1:10" s="4" customFormat="1" ht="25.5" x14ac:dyDescent="0.2">
      <c r="A11" s="19" t="s">
        <v>378</v>
      </c>
      <c r="B11" s="18" t="s">
        <v>379</v>
      </c>
      <c r="C11" s="18" t="s">
        <v>159</v>
      </c>
      <c r="D11" s="18" t="s">
        <v>358</v>
      </c>
      <c r="E11" s="18" t="s">
        <v>83</v>
      </c>
      <c r="F11" s="12"/>
      <c r="G11" s="13"/>
      <c r="H11" s="13"/>
      <c r="I11" s="13"/>
      <c r="J11" s="13"/>
    </row>
    <row r="12" spans="1:10" s="4" customFormat="1" x14ac:dyDescent="0.2">
      <c r="A12" s="19" t="s">
        <v>380</v>
      </c>
      <c r="B12" s="19" t="s">
        <v>363</v>
      </c>
      <c r="C12" s="18"/>
      <c r="D12" s="18"/>
      <c r="E12" s="18"/>
      <c r="F12" s="12">
        <v>4.0493150684931507</v>
      </c>
      <c r="G12" s="13" t="s">
        <v>173</v>
      </c>
      <c r="H12" s="13" t="s">
        <v>381</v>
      </c>
      <c r="I12" s="13" t="s">
        <v>382</v>
      </c>
      <c r="J12" s="13"/>
    </row>
    <row r="13" spans="1:10" s="4" customFormat="1" ht="38.25" x14ac:dyDescent="0.2">
      <c r="A13" s="19" t="s">
        <v>383</v>
      </c>
      <c r="B13" s="18" t="s">
        <v>384</v>
      </c>
      <c r="C13" s="18" t="s">
        <v>159</v>
      </c>
      <c r="D13" s="18" t="s">
        <v>358</v>
      </c>
      <c r="E13" s="19" t="s">
        <v>13</v>
      </c>
      <c r="F13" s="12">
        <v>45.060273972602737</v>
      </c>
      <c r="G13" s="13" t="s">
        <v>14</v>
      </c>
      <c r="H13" s="13" t="s">
        <v>385</v>
      </c>
      <c r="I13" s="14" t="s">
        <v>360</v>
      </c>
      <c r="J13" s="13" t="s">
        <v>386</v>
      </c>
    </row>
    <row r="14" spans="1:10" s="4" customFormat="1" x14ac:dyDescent="0.2">
      <c r="A14" s="19" t="s">
        <v>387</v>
      </c>
      <c r="B14" s="19" t="s">
        <v>363</v>
      </c>
      <c r="C14" s="18"/>
      <c r="D14" s="18"/>
      <c r="E14" s="18"/>
      <c r="F14" s="12"/>
      <c r="G14" s="13"/>
      <c r="H14" s="13"/>
      <c r="I14" s="13"/>
      <c r="J14" s="13"/>
    </row>
    <row r="15" spans="1:10" s="4" customFormat="1" ht="63.75" x14ac:dyDescent="0.2">
      <c r="A15" s="19" t="s">
        <v>388</v>
      </c>
      <c r="B15" s="18" t="s">
        <v>389</v>
      </c>
      <c r="C15" s="18" t="s">
        <v>159</v>
      </c>
      <c r="D15" s="18" t="s">
        <v>358</v>
      </c>
      <c r="E15" s="19" t="s">
        <v>390</v>
      </c>
      <c r="F15" s="12">
        <v>26.761643835616439</v>
      </c>
      <c r="G15" s="13" t="s">
        <v>173</v>
      </c>
      <c r="H15" s="13" t="s">
        <v>370</v>
      </c>
      <c r="I15" s="14" t="s">
        <v>229</v>
      </c>
      <c r="J15" s="13" t="s">
        <v>391</v>
      </c>
    </row>
    <row r="16" spans="1:10" s="4" customFormat="1" x14ac:dyDescent="0.2">
      <c r="A16" s="19" t="s">
        <v>392</v>
      </c>
      <c r="B16" s="19" t="s">
        <v>363</v>
      </c>
      <c r="C16" s="18"/>
      <c r="D16" s="18"/>
      <c r="E16" s="18"/>
      <c r="F16" s="12"/>
      <c r="G16" s="13"/>
      <c r="H16" s="13"/>
      <c r="I16" s="13"/>
      <c r="J16" s="13"/>
    </row>
    <row r="17" spans="1:10" s="4" customFormat="1" ht="38.25" x14ac:dyDescent="0.2">
      <c r="A17" s="19" t="s">
        <v>393</v>
      </c>
      <c r="B17" s="18" t="s">
        <v>394</v>
      </c>
      <c r="C17" s="18" t="s">
        <v>159</v>
      </c>
      <c r="D17" s="18" t="s">
        <v>358</v>
      </c>
      <c r="E17" s="19" t="s">
        <v>13</v>
      </c>
      <c r="F17" s="12">
        <v>53.279452054794518</v>
      </c>
      <c r="G17" s="13" t="s">
        <v>14</v>
      </c>
      <c r="H17" s="13" t="s">
        <v>395</v>
      </c>
      <c r="I17" s="14" t="s">
        <v>360</v>
      </c>
      <c r="J17" s="13" t="s">
        <v>396</v>
      </c>
    </row>
    <row r="18" spans="1:10" s="4" customFormat="1" x14ac:dyDescent="0.2">
      <c r="A18" s="19" t="s">
        <v>397</v>
      </c>
      <c r="B18" s="19" t="s">
        <v>363</v>
      </c>
      <c r="C18" s="18"/>
      <c r="D18" s="18"/>
      <c r="E18" s="18"/>
      <c r="F18" s="12"/>
      <c r="G18" s="13"/>
      <c r="H18" s="13"/>
      <c r="I18" s="13"/>
      <c r="J18" s="13"/>
    </row>
    <row r="19" spans="1:10" s="4" customFormat="1" ht="51" x14ac:dyDescent="0.2">
      <c r="A19" s="19" t="s">
        <v>398</v>
      </c>
      <c r="B19" s="19" t="s">
        <v>399</v>
      </c>
      <c r="C19" s="18" t="s">
        <v>159</v>
      </c>
      <c r="D19" s="18" t="s">
        <v>358</v>
      </c>
      <c r="E19" s="18" t="s">
        <v>83</v>
      </c>
      <c r="F19" s="12">
        <v>52.556164383561644</v>
      </c>
      <c r="G19" s="13" t="s">
        <v>173</v>
      </c>
      <c r="H19" s="13" t="s">
        <v>366</v>
      </c>
      <c r="I19" s="14" t="s">
        <v>229</v>
      </c>
      <c r="J19" s="13"/>
    </row>
    <row r="20" spans="1:10" s="4" customFormat="1" x14ac:dyDescent="0.2">
      <c r="A20" s="19" t="s">
        <v>400</v>
      </c>
      <c r="B20" s="19" t="s">
        <v>363</v>
      </c>
      <c r="C20" s="18"/>
      <c r="D20" s="18"/>
      <c r="E20" s="18"/>
      <c r="F20" s="12"/>
      <c r="G20" s="13"/>
      <c r="H20" s="13"/>
      <c r="I20" s="13"/>
      <c r="J20" s="13"/>
    </row>
    <row r="21" spans="1:10" s="4" customFormat="1" ht="51" x14ac:dyDescent="0.2">
      <c r="A21" s="19" t="s">
        <v>401</v>
      </c>
      <c r="B21" s="19" t="s">
        <v>402</v>
      </c>
      <c r="C21" s="18" t="s">
        <v>159</v>
      </c>
      <c r="D21" s="18" t="s">
        <v>358</v>
      </c>
      <c r="E21" s="18" t="s">
        <v>83</v>
      </c>
      <c r="F21" s="12">
        <v>30.945205479452056</v>
      </c>
      <c r="G21" s="13" t="s">
        <v>14</v>
      </c>
      <c r="H21" s="13" t="s">
        <v>403</v>
      </c>
      <c r="I21" s="14" t="s">
        <v>229</v>
      </c>
      <c r="J21" s="13"/>
    </row>
    <row r="22" spans="1:10" s="4" customFormat="1" x14ac:dyDescent="0.2">
      <c r="A22" s="19" t="s">
        <v>404</v>
      </c>
      <c r="B22" s="19" t="s">
        <v>363</v>
      </c>
      <c r="C22" s="18"/>
      <c r="D22" s="18"/>
      <c r="E22" s="18"/>
      <c r="F22" s="12"/>
      <c r="G22" s="13"/>
      <c r="H22" s="13"/>
      <c r="I22" s="13"/>
      <c r="J22" s="13"/>
    </row>
    <row r="23" spans="1:10" s="4" customFormat="1" ht="51" x14ac:dyDescent="0.2">
      <c r="A23" s="19" t="s">
        <v>405</v>
      </c>
      <c r="B23" s="19" t="s">
        <v>406</v>
      </c>
      <c r="C23" s="18" t="s">
        <v>159</v>
      </c>
      <c r="D23" s="18" t="s">
        <v>358</v>
      </c>
      <c r="E23" s="19" t="s">
        <v>390</v>
      </c>
      <c r="F23" s="12">
        <v>75.62191780821918</v>
      </c>
      <c r="G23" s="13" t="s">
        <v>14</v>
      </c>
      <c r="H23" s="13" t="s">
        <v>366</v>
      </c>
      <c r="I23" s="14" t="s">
        <v>407</v>
      </c>
      <c r="J23" s="13" t="s">
        <v>408</v>
      </c>
    </row>
    <row r="24" spans="1:10" s="4" customFormat="1" x14ac:dyDescent="0.2">
      <c r="A24" s="19" t="s">
        <v>409</v>
      </c>
      <c r="B24" s="19" t="s">
        <v>363</v>
      </c>
      <c r="C24" s="18"/>
      <c r="D24" s="18"/>
      <c r="E24" s="18"/>
      <c r="F24" s="12"/>
      <c r="G24" s="13"/>
      <c r="H24" s="13"/>
      <c r="I24" s="13"/>
      <c r="J24" s="13"/>
    </row>
    <row r="25" spans="1:10" s="4" customFormat="1" ht="25.5" x14ac:dyDescent="0.2">
      <c r="A25" s="19" t="s">
        <v>410</v>
      </c>
      <c r="B25" s="18" t="s">
        <v>411</v>
      </c>
      <c r="C25" s="18" t="s">
        <v>159</v>
      </c>
      <c r="D25" s="18" t="s">
        <v>358</v>
      </c>
      <c r="E25" s="19" t="s">
        <v>13</v>
      </c>
      <c r="F25" s="12">
        <v>26.93972602739726</v>
      </c>
      <c r="G25" s="13" t="s">
        <v>173</v>
      </c>
      <c r="H25" s="13" t="s">
        <v>412</v>
      </c>
      <c r="I25" s="14" t="s">
        <v>229</v>
      </c>
      <c r="J25" s="13"/>
    </row>
    <row r="26" spans="1:10" s="4" customFormat="1" x14ac:dyDescent="0.2">
      <c r="A26" s="19" t="s">
        <v>413</v>
      </c>
      <c r="B26" s="19" t="s">
        <v>363</v>
      </c>
      <c r="C26" s="18"/>
      <c r="D26" s="18"/>
      <c r="E26" s="18"/>
      <c r="F26" s="12"/>
      <c r="G26" s="13"/>
      <c r="H26" s="13"/>
      <c r="I26" s="13"/>
      <c r="J26" s="13"/>
    </row>
    <row r="27" spans="1:10" s="4" customFormat="1" ht="51" x14ac:dyDescent="0.2">
      <c r="A27" s="19" t="s">
        <v>414</v>
      </c>
      <c r="B27" s="19" t="s">
        <v>415</v>
      </c>
      <c r="C27" s="18" t="s">
        <v>159</v>
      </c>
      <c r="D27" s="18" t="s">
        <v>358</v>
      </c>
      <c r="E27" s="18" t="s">
        <v>83</v>
      </c>
      <c r="F27" s="12">
        <v>49.38356164383562</v>
      </c>
      <c r="G27" s="13" t="s">
        <v>14</v>
      </c>
      <c r="H27" s="13" t="s">
        <v>370</v>
      </c>
      <c r="I27" s="14" t="s">
        <v>416</v>
      </c>
      <c r="J27" s="13" t="s">
        <v>417</v>
      </c>
    </row>
    <row r="28" spans="1:10" s="4" customFormat="1" x14ac:dyDescent="0.2">
      <c r="A28" s="19" t="s">
        <v>418</v>
      </c>
      <c r="B28" s="19" t="s">
        <v>363</v>
      </c>
      <c r="C28" s="18"/>
      <c r="D28" s="18"/>
      <c r="E28" s="18"/>
      <c r="F28" s="12"/>
      <c r="G28" s="13"/>
      <c r="H28" s="13"/>
      <c r="I28" s="13"/>
      <c r="J28" s="13"/>
    </row>
    <row r="29" spans="1:10" s="4" customFormat="1" ht="25.5" x14ac:dyDescent="0.2">
      <c r="A29" s="19" t="s">
        <v>419</v>
      </c>
      <c r="B29" s="18" t="s">
        <v>420</v>
      </c>
      <c r="C29" s="18" t="s">
        <v>159</v>
      </c>
      <c r="D29" s="18" t="s">
        <v>358</v>
      </c>
      <c r="E29" s="19" t="s">
        <v>13</v>
      </c>
      <c r="F29" s="12">
        <v>58.389041095890413</v>
      </c>
      <c r="G29" s="13" t="s">
        <v>14</v>
      </c>
      <c r="H29" s="13" t="s">
        <v>366</v>
      </c>
      <c r="I29" s="14" t="s">
        <v>229</v>
      </c>
      <c r="J29" s="13"/>
    </row>
    <row r="30" spans="1:10" s="4" customFormat="1" x14ac:dyDescent="0.2">
      <c r="A30" s="19" t="s">
        <v>421</v>
      </c>
      <c r="B30" s="19" t="s">
        <v>363</v>
      </c>
      <c r="C30" s="18"/>
      <c r="D30" s="18"/>
      <c r="E30" s="18"/>
      <c r="F30" s="12"/>
      <c r="G30" s="13"/>
      <c r="H30" s="13"/>
      <c r="I30" s="13"/>
      <c r="J30" s="13"/>
    </row>
    <row r="31" spans="1:10" s="4" customFormat="1" ht="76.5" x14ac:dyDescent="0.2">
      <c r="A31" s="19" t="s">
        <v>422</v>
      </c>
      <c r="B31" s="18" t="s">
        <v>423</v>
      </c>
      <c r="C31" s="18" t="s">
        <v>159</v>
      </c>
      <c r="D31" s="18" t="s">
        <v>358</v>
      </c>
      <c r="E31" s="19" t="s">
        <v>13</v>
      </c>
      <c r="F31" s="12">
        <v>53.906849315068492</v>
      </c>
      <c r="G31" s="13" t="s">
        <v>14</v>
      </c>
      <c r="H31" s="13" t="s">
        <v>424</v>
      </c>
      <c r="I31" s="14" t="s">
        <v>425</v>
      </c>
      <c r="J31" s="13"/>
    </row>
    <row r="32" spans="1:10" s="4" customFormat="1" ht="14.25" customHeight="1" x14ac:dyDescent="0.2">
      <c r="A32" s="19" t="s">
        <v>426</v>
      </c>
      <c r="B32" s="19" t="s">
        <v>363</v>
      </c>
      <c r="C32" s="18"/>
      <c r="D32" s="18"/>
      <c r="E32" s="18"/>
      <c r="F32" s="12"/>
      <c r="G32" s="13"/>
      <c r="H32" s="13"/>
      <c r="I32" s="13"/>
      <c r="J32" s="13"/>
    </row>
    <row r="33" spans="1:10" s="4" customFormat="1" ht="25.5" x14ac:dyDescent="0.2">
      <c r="A33" s="19" t="s">
        <v>427</v>
      </c>
      <c r="B33" s="18" t="s">
        <v>428</v>
      </c>
      <c r="C33" s="18" t="s">
        <v>159</v>
      </c>
      <c r="D33" s="18" t="s">
        <v>358</v>
      </c>
      <c r="E33" s="19" t="s">
        <v>13</v>
      </c>
      <c r="F33" s="12">
        <v>41.539726027397258</v>
      </c>
      <c r="G33" s="13" t="s">
        <v>14</v>
      </c>
      <c r="H33" s="13" t="s">
        <v>370</v>
      </c>
      <c r="I33" s="14" t="s">
        <v>229</v>
      </c>
      <c r="J33" s="13" t="s">
        <v>417</v>
      </c>
    </row>
    <row r="34" spans="1:10" s="4" customFormat="1" x14ac:dyDescent="0.2">
      <c r="A34" s="19" t="s">
        <v>429</v>
      </c>
      <c r="B34" s="19" t="s">
        <v>363</v>
      </c>
      <c r="C34" s="18"/>
      <c r="D34" s="18"/>
      <c r="E34" s="18"/>
      <c r="F34" s="12"/>
      <c r="G34" s="13"/>
      <c r="H34" s="13"/>
      <c r="I34" s="13"/>
      <c r="J34" s="13"/>
    </row>
    <row r="35" spans="1:10" s="4" customFormat="1" ht="38.25" x14ac:dyDescent="0.2">
      <c r="A35" s="19" t="s">
        <v>430</v>
      </c>
      <c r="B35" s="19" t="s">
        <v>431</v>
      </c>
      <c r="C35" s="18" t="s">
        <v>159</v>
      </c>
      <c r="D35" s="18" t="s">
        <v>358</v>
      </c>
      <c r="E35" s="19" t="s">
        <v>390</v>
      </c>
      <c r="F35" s="12">
        <v>46.490410958904107</v>
      </c>
      <c r="G35" s="13" t="s">
        <v>14</v>
      </c>
      <c r="H35" s="13" t="s">
        <v>370</v>
      </c>
      <c r="I35" s="14" t="s">
        <v>229</v>
      </c>
      <c r="J35" s="13" t="s">
        <v>417</v>
      </c>
    </row>
    <row r="36" spans="1:10" s="4" customFormat="1" x14ac:dyDescent="0.2">
      <c r="A36" s="19" t="s">
        <v>432</v>
      </c>
      <c r="B36" s="19" t="s">
        <v>363</v>
      </c>
      <c r="C36" s="18"/>
      <c r="D36" s="18"/>
      <c r="E36" s="18"/>
      <c r="F36" s="12"/>
      <c r="G36" s="13"/>
      <c r="H36" s="13"/>
      <c r="I36" s="13"/>
      <c r="J36" s="13"/>
    </row>
    <row r="37" spans="1:10" s="4" customFormat="1" ht="25.5" x14ac:dyDescent="0.2">
      <c r="A37" s="19" t="s">
        <v>433</v>
      </c>
      <c r="B37" s="18" t="s">
        <v>434</v>
      </c>
      <c r="C37" s="18" t="s">
        <v>159</v>
      </c>
      <c r="D37" s="18" t="s">
        <v>358</v>
      </c>
      <c r="E37" s="18" t="s">
        <v>83</v>
      </c>
      <c r="F37" s="12">
        <v>27.073972602739726</v>
      </c>
      <c r="G37" s="13" t="s">
        <v>14</v>
      </c>
      <c r="H37" s="20" t="s">
        <v>370</v>
      </c>
      <c r="I37" s="14" t="s">
        <v>229</v>
      </c>
      <c r="J37" s="13" t="s">
        <v>435</v>
      </c>
    </row>
    <row r="38" spans="1:10" s="4" customFormat="1" x14ac:dyDescent="0.2">
      <c r="A38" s="19" t="s">
        <v>436</v>
      </c>
      <c r="B38" s="19" t="s">
        <v>363</v>
      </c>
      <c r="C38" s="18"/>
      <c r="D38" s="18"/>
      <c r="E38" s="18"/>
      <c r="F38" s="12"/>
      <c r="G38" s="13"/>
      <c r="H38" s="13"/>
      <c r="I38" s="13"/>
      <c r="J38" s="13"/>
    </row>
    <row r="39" spans="1:10" s="4" customFormat="1" ht="76.5" x14ac:dyDescent="0.2">
      <c r="A39" s="19" t="s">
        <v>437</v>
      </c>
      <c r="B39" s="19" t="s">
        <v>438</v>
      </c>
      <c r="C39" s="18" t="s">
        <v>159</v>
      </c>
      <c r="D39" s="18" t="s">
        <v>358</v>
      </c>
      <c r="E39" s="19" t="s">
        <v>13</v>
      </c>
      <c r="F39" s="12">
        <v>80.161643835616445</v>
      </c>
      <c r="G39" s="13" t="s">
        <v>173</v>
      </c>
      <c r="H39" s="13" t="s">
        <v>439</v>
      </c>
      <c r="I39" s="14" t="s">
        <v>440</v>
      </c>
      <c r="J39" s="13"/>
    </row>
    <row r="40" spans="1:10" s="4" customFormat="1" x14ac:dyDescent="0.2">
      <c r="A40" s="19" t="s">
        <v>441</v>
      </c>
      <c r="B40" s="19" t="s">
        <v>363</v>
      </c>
      <c r="C40" s="18"/>
      <c r="D40" s="18"/>
      <c r="E40" s="18"/>
      <c r="F40" s="12"/>
      <c r="G40" s="13"/>
      <c r="H40" s="13"/>
      <c r="I40" s="13"/>
      <c r="J40" s="13"/>
    </row>
    <row r="41" spans="1:10" s="4" customFormat="1" ht="76.5" x14ac:dyDescent="0.2">
      <c r="A41" s="19" t="s">
        <v>442</v>
      </c>
      <c r="B41" s="18" t="s">
        <v>443</v>
      </c>
      <c r="C41" s="18" t="s">
        <v>159</v>
      </c>
      <c r="D41" s="18" t="s">
        <v>358</v>
      </c>
      <c r="E41" s="18" t="s">
        <v>83</v>
      </c>
      <c r="F41" s="12">
        <v>56.021917808219179</v>
      </c>
      <c r="G41" s="13" t="s">
        <v>173</v>
      </c>
      <c r="H41" s="13" t="s">
        <v>444</v>
      </c>
      <c r="I41" s="14" t="s">
        <v>360</v>
      </c>
      <c r="J41" s="13" t="s">
        <v>445</v>
      </c>
    </row>
    <row r="42" spans="1:10" s="4" customFormat="1" x14ac:dyDescent="0.2">
      <c r="A42" s="19" t="s">
        <v>446</v>
      </c>
      <c r="B42" s="19" t="s">
        <v>363</v>
      </c>
      <c r="C42" s="18"/>
      <c r="D42" s="18"/>
      <c r="E42" s="18"/>
      <c r="F42" s="12"/>
      <c r="G42" s="13"/>
      <c r="H42" s="13"/>
      <c r="I42" s="13"/>
      <c r="J42" s="13"/>
    </row>
    <row r="43" spans="1:10" s="4" customFormat="1" ht="25.5" x14ac:dyDescent="0.2">
      <c r="A43" s="19" t="s">
        <v>447</v>
      </c>
      <c r="B43" s="18" t="s">
        <v>448</v>
      </c>
      <c r="C43" s="18" t="s">
        <v>159</v>
      </c>
      <c r="D43" s="18" t="s">
        <v>358</v>
      </c>
      <c r="E43" s="19" t="s">
        <v>13</v>
      </c>
      <c r="F43" s="12">
        <v>56.394520547945206</v>
      </c>
      <c r="G43" s="13" t="s">
        <v>14</v>
      </c>
      <c r="H43" s="13" t="s">
        <v>366</v>
      </c>
      <c r="I43" s="14" t="s">
        <v>229</v>
      </c>
      <c r="J43" s="13"/>
    </row>
    <row r="44" spans="1:10" s="4" customFormat="1" x14ac:dyDescent="0.2">
      <c r="A44" s="19" t="s">
        <v>449</v>
      </c>
      <c r="B44" s="19" t="s">
        <v>363</v>
      </c>
      <c r="C44" s="18"/>
      <c r="D44" s="18"/>
      <c r="E44" s="18"/>
      <c r="F44" s="12"/>
      <c r="G44" s="13"/>
      <c r="H44" s="13"/>
      <c r="I44" s="13"/>
      <c r="J44" s="13"/>
    </row>
    <row r="45" spans="1:10" s="4" customFormat="1" ht="25.5" x14ac:dyDescent="0.2">
      <c r="A45" s="19" t="s">
        <v>450</v>
      </c>
      <c r="B45" s="18" t="s">
        <v>451</v>
      </c>
      <c r="C45" s="18" t="s">
        <v>159</v>
      </c>
      <c r="D45" s="18" t="s">
        <v>358</v>
      </c>
      <c r="E45" s="18" t="s">
        <v>83</v>
      </c>
      <c r="F45" s="12">
        <v>39.890410958904113</v>
      </c>
      <c r="G45" s="13" t="s">
        <v>14</v>
      </c>
      <c r="H45" s="13" t="s">
        <v>452</v>
      </c>
      <c r="I45" s="14" t="s">
        <v>229</v>
      </c>
      <c r="J45" s="13"/>
    </row>
    <row r="46" spans="1:10" s="4" customFormat="1" x14ac:dyDescent="0.2">
      <c r="A46" s="19" t="s">
        <v>453</v>
      </c>
      <c r="B46" s="19" t="s">
        <v>363</v>
      </c>
      <c r="C46" s="18"/>
      <c r="D46" s="18"/>
      <c r="E46" s="18"/>
      <c r="F46" s="12"/>
      <c r="G46" s="13"/>
      <c r="H46" s="13"/>
      <c r="I46" s="13"/>
      <c r="J46" s="13"/>
    </row>
    <row r="47" spans="1:10" s="4" customFormat="1" ht="38.25" x14ac:dyDescent="0.2">
      <c r="A47" s="19" t="s">
        <v>454</v>
      </c>
      <c r="B47" s="18" t="s">
        <v>455</v>
      </c>
      <c r="C47" s="18" t="s">
        <v>159</v>
      </c>
      <c r="D47" s="18" t="s">
        <v>358</v>
      </c>
      <c r="E47" s="18" t="s">
        <v>83</v>
      </c>
      <c r="F47" s="12">
        <v>64.457534246575349</v>
      </c>
      <c r="G47" s="13" t="s">
        <v>173</v>
      </c>
      <c r="H47" s="13" t="s">
        <v>456</v>
      </c>
      <c r="I47" s="13" t="s">
        <v>457</v>
      </c>
      <c r="J47" s="13"/>
    </row>
    <row r="48" spans="1:10" s="4" customFormat="1" x14ac:dyDescent="0.2">
      <c r="A48" s="19" t="s">
        <v>458</v>
      </c>
      <c r="B48" s="19" t="s">
        <v>363</v>
      </c>
      <c r="C48" s="18"/>
      <c r="D48" s="18"/>
      <c r="E48" s="18"/>
      <c r="F48" s="12"/>
      <c r="G48" s="13"/>
      <c r="H48" s="13"/>
      <c r="I48" s="13"/>
      <c r="J48" s="13"/>
    </row>
    <row r="49" spans="1:10" s="4" customFormat="1" ht="38.25" x14ac:dyDescent="0.2">
      <c r="A49" s="19" t="s">
        <v>459</v>
      </c>
      <c r="B49" s="18" t="s">
        <v>460</v>
      </c>
      <c r="C49" s="19" t="s">
        <v>191</v>
      </c>
      <c r="D49" s="18" t="s">
        <v>358</v>
      </c>
      <c r="E49" s="19" t="s">
        <v>13</v>
      </c>
      <c r="F49" s="12">
        <v>71.956164383561642</v>
      </c>
      <c r="G49" s="13" t="s">
        <v>173</v>
      </c>
      <c r="H49" s="13" t="s">
        <v>461</v>
      </c>
      <c r="I49" s="14" t="s">
        <v>229</v>
      </c>
      <c r="J49" s="13"/>
    </row>
    <row r="50" spans="1:10" s="4" customFormat="1" x14ac:dyDescent="0.2">
      <c r="A50" s="19" t="s">
        <v>462</v>
      </c>
      <c r="B50" s="19" t="s">
        <v>363</v>
      </c>
      <c r="C50" s="18"/>
      <c r="D50" s="18"/>
      <c r="E50" s="18"/>
      <c r="F50" s="12"/>
      <c r="G50" s="13"/>
      <c r="H50" s="13"/>
      <c r="I50" s="13"/>
      <c r="J50" s="13"/>
    </row>
    <row r="51" spans="1:10" s="4" customFormat="1" ht="38.25" x14ac:dyDescent="0.2">
      <c r="A51" s="19" t="s">
        <v>463</v>
      </c>
      <c r="B51" s="19" t="s">
        <v>464</v>
      </c>
      <c r="C51" s="18" t="s">
        <v>159</v>
      </c>
      <c r="D51" s="18" t="s">
        <v>358</v>
      </c>
      <c r="E51" s="19" t="s">
        <v>390</v>
      </c>
      <c r="F51" s="12">
        <v>24.350684931506848</v>
      </c>
      <c r="G51" s="20" t="s">
        <v>14</v>
      </c>
      <c r="H51" s="13" t="s">
        <v>465</v>
      </c>
      <c r="I51" s="20" t="s">
        <v>16</v>
      </c>
      <c r="J51" s="13"/>
    </row>
    <row r="52" spans="1:10" s="4" customFormat="1" x14ac:dyDescent="0.2">
      <c r="A52" s="19" t="s">
        <v>466</v>
      </c>
      <c r="B52" s="19" t="s">
        <v>363</v>
      </c>
      <c r="C52" s="18"/>
      <c r="D52" s="18"/>
      <c r="E52" s="18"/>
      <c r="F52" s="12"/>
      <c r="G52" s="13"/>
      <c r="H52" s="13"/>
      <c r="I52" s="13"/>
      <c r="J52" s="13"/>
    </row>
  </sheetData>
  <sheetProtection selectLockedCells="1" selectUnlockedCells="1"/>
  <mergeCells count="1">
    <mergeCell ref="C1:E1"/>
  </mergeCell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H7" sqref="H7:H8"/>
    </sheetView>
  </sheetViews>
  <sheetFormatPr defaultColWidth="8.875" defaultRowHeight="12.75" x14ac:dyDescent="0.2"/>
  <cols>
    <col min="1" max="1" width="18" style="15" customWidth="1"/>
    <col min="2" max="2" width="111.125" style="15" customWidth="1"/>
    <col min="3" max="3" width="9.875" style="15" customWidth="1"/>
    <col min="4" max="4" width="11" style="15" customWidth="1"/>
    <col min="5" max="5" width="8.625" style="15" customWidth="1"/>
    <col min="6" max="6" width="11.5" style="3" customWidth="1"/>
    <col min="7" max="7" width="4.875" customWidth="1"/>
    <col min="8" max="8" width="44.625" customWidth="1"/>
    <col min="9" max="9" width="16.125" customWidth="1"/>
    <col min="10" max="10" width="33.5" customWidth="1"/>
  </cols>
  <sheetData>
    <row r="1" spans="1:10" s="4" customFormat="1" ht="12.95" customHeight="1" x14ac:dyDescent="0.2">
      <c r="A1" s="16"/>
      <c r="B1" s="16"/>
      <c r="C1" s="27" t="s">
        <v>0</v>
      </c>
      <c r="D1" s="27"/>
      <c r="E1" s="27"/>
      <c r="F1" s="5"/>
    </row>
    <row r="2" spans="1:10" s="4" customFormat="1" x14ac:dyDescent="0.2">
      <c r="A2" s="17" t="s">
        <v>144</v>
      </c>
      <c r="B2" s="17" t="s">
        <v>2</v>
      </c>
      <c r="C2" s="2" t="s">
        <v>3</v>
      </c>
      <c r="D2" s="7" t="s">
        <v>4</v>
      </c>
      <c r="E2" s="7" t="s">
        <v>2</v>
      </c>
      <c r="F2" s="8" t="s">
        <v>5</v>
      </c>
      <c r="G2" s="9" t="s">
        <v>6</v>
      </c>
      <c r="H2" s="9" t="s">
        <v>7</v>
      </c>
      <c r="I2" s="9" t="s">
        <v>8</v>
      </c>
      <c r="J2" s="9" t="s">
        <v>146</v>
      </c>
    </row>
    <row r="3" spans="1:10" s="4" customFormat="1" x14ac:dyDescent="0.2">
      <c r="A3" s="18" t="s">
        <v>467</v>
      </c>
      <c r="B3" s="18" t="s">
        <v>468</v>
      </c>
      <c r="C3" s="18" t="s">
        <v>159</v>
      </c>
      <c r="D3" s="18" t="s">
        <v>469</v>
      </c>
      <c r="E3" s="18" t="s">
        <v>71</v>
      </c>
      <c r="F3" s="12">
        <v>58.624657534246573</v>
      </c>
      <c r="G3" s="13" t="s">
        <v>173</v>
      </c>
      <c r="H3" s="13" t="s">
        <v>470</v>
      </c>
      <c r="I3" s="13" t="s">
        <v>471</v>
      </c>
      <c r="J3" s="13" t="s">
        <v>472</v>
      </c>
    </row>
    <row r="4" spans="1:10" s="4" customFormat="1" x14ac:dyDescent="0.2">
      <c r="A4" s="18" t="s">
        <v>473</v>
      </c>
      <c r="B4" s="19" t="s">
        <v>474</v>
      </c>
      <c r="C4" s="18" t="s">
        <v>475</v>
      </c>
      <c r="D4" s="18" t="s">
        <v>469</v>
      </c>
      <c r="E4" s="18" t="s">
        <v>476</v>
      </c>
      <c r="F4" s="12">
        <v>79.756164383561639</v>
      </c>
      <c r="G4" s="13" t="s">
        <v>14</v>
      </c>
      <c r="H4" s="13" t="s">
        <v>477</v>
      </c>
      <c r="I4" s="13" t="s">
        <v>478</v>
      </c>
      <c r="J4" s="13" t="s">
        <v>479</v>
      </c>
    </row>
    <row r="5" spans="1:10" s="22" customFormat="1" x14ac:dyDescent="0.2">
      <c r="A5" s="18" t="s">
        <v>480</v>
      </c>
      <c r="B5" s="19" t="s">
        <v>481</v>
      </c>
      <c r="C5" s="19" t="s">
        <v>482</v>
      </c>
      <c r="D5" s="18" t="s">
        <v>483</v>
      </c>
      <c r="E5" s="19" t="s">
        <v>222</v>
      </c>
      <c r="F5" s="12">
        <v>18.797260273972604</v>
      </c>
      <c r="G5" s="20" t="s">
        <v>14</v>
      </c>
      <c r="H5" s="20" t="s">
        <v>484</v>
      </c>
      <c r="I5" s="20" t="s">
        <v>485</v>
      </c>
      <c r="J5" s="20" t="s">
        <v>486</v>
      </c>
    </row>
    <row r="6" spans="1:10" s="22" customFormat="1" x14ac:dyDescent="0.2">
      <c r="A6" s="18" t="s">
        <v>487</v>
      </c>
      <c r="B6" s="19" t="s">
        <v>488</v>
      </c>
      <c r="C6" s="19" t="s">
        <v>159</v>
      </c>
      <c r="D6" s="19" t="s">
        <v>469</v>
      </c>
      <c r="E6" s="19" t="s">
        <v>489</v>
      </c>
      <c r="F6" s="12">
        <v>67.734246575342468</v>
      </c>
      <c r="G6" s="20" t="s">
        <v>173</v>
      </c>
      <c r="H6" s="20" t="s">
        <v>490</v>
      </c>
      <c r="I6" s="13" t="s">
        <v>471</v>
      </c>
      <c r="J6" s="20" t="s">
        <v>491</v>
      </c>
    </row>
    <row r="7" spans="1:10" s="4" customFormat="1" x14ac:dyDescent="0.2">
      <c r="A7" s="18" t="s">
        <v>492</v>
      </c>
      <c r="B7" s="18" t="s">
        <v>493</v>
      </c>
      <c r="C7" s="18" t="s">
        <v>494</v>
      </c>
      <c r="D7" s="18" t="s">
        <v>469</v>
      </c>
      <c r="E7" s="19" t="s">
        <v>489</v>
      </c>
      <c r="F7" s="12">
        <v>81.569863013698637</v>
      </c>
      <c r="G7" s="13" t="s">
        <v>14</v>
      </c>
      <c r="H7" s="13" t="s">
        <v>495</v>
      </c>
      <c r="I7" s="13" t="s">
        <v>496</v>
      </c>
      <c r="J7" s="13"/>
    </row>
    <row r="8" spans="1:10" s="4" customFormat="1" x14ac:dyDescent="0.2">
      <c r="A8" s="18" t="s">
        <v>497</v>
      </c>
      <c r="B8" s="19" t="s">
        <v>498</v>
      </c>
      <c r="C8" s="18" t="s">
        <v>159</v>
      </c>
      <c r="D8" s="18" t="s">
        <v>469</v>
      </c>
      <c r="E8" s="19" t="s">
        <v>222</v>
      </c>
      <c r="F8" s="12">
        <v>60.052054794520551</v>
      </c>
      <c r="G8" s="13" t="s">
        <v>14</v>
      </c>
      <c r="H8" s="13" t="s">
        <v>495</v>
      </c>
      <c r="I8" s="13" t="s">
        <v>496</v>
      </c>
    </row>
    <row r="9" spans="1:10" s="4" customFormat="1" x14ac:dyDescent="0.2">
      <c r="A9" s="18" t="s">
        <v>499</v>
      </c>
      <c r="B9" s="18" t="s">
        <v>500</v>
      </c>
      <c r="C9" s="18" t="s">
        <v>191</v>
      </c>
      <c r="D9" s="18" t="s">
        <v>501</v>
      </c>
      <c r="E9" s="19" t="s">
        <v>222</v>
      </c>
      <c r="F9" s="12">
        <v>67.830136986301369</v>
      </c>
      <c r="G9" s="13" t="s">
        <v>173</v>
      </c>
      <c r="H9" s="13" t="s">
        <v>502</v>
      </c>
      <c r="I9" s="13" t="s">
        <v>471</v>
      </c>
      <c r="J9" s="13" t="s">
        <v>503</v>
      </c>
    </row>
    <row r="10" spans="1:10" s="24" customFormat="1" x14ac:dyDescent="0.2">
      <c r="A10" s="19" t="s">
        <v>504</v>
      </c>
      <c r="B10" s="19" t="s">
        <v>505</v>
      </c>
      <c r="C10" s="23" t="s">
        <v>191</v>
      </c>
      <c r="D10" s="23" t="s">
        <v>506</v>
      </c>
      <c r="E10" s="23" t="s">
        <v>507</v>
      </c>
      <c r="F10" s="12">
        <v>83.06849315068493</v>
      </c>
      <c r="G10" s="20" t="s">
        <v>173</v>
      </c>
      <c r="H10" s="24" t="s">
        <v>505</v>
      </c>
      <c r="I10" s="24" t="s">
        <v>508</v>
      </c>
    </row>
    <row r="11" spans="1:10" s="4" customFormat="1" x14ac:dyDescent="0.2">
      <c r="A11" s="18" t="s">
        <v>509</v>
      </c>
      <c r="B11" s="18" t="s">
        <v>510</v>
      </c>
      <c r="C11" s="18" t="s">
        <v>159</v>
      </c>
      <c r="D11" s="18" t="s">
        <v>469</v>
      </c>
      <c r="E11" s="19" t="s">
        <v>222</v>
      </c>
      <c r="F11" s="12">
        <v>78.454794520547949</v>
      </c>
      <c r="G11" s="13" t="s">
        <v>14</v>
      </c>
      <c r="H11" s="13" t="s">
        <v>511</v>
      </c>
      <c r="I11" s="13" t="s">
        <v>512</v>
      </c>
      <c r="J11" s="13"/>
    </row>
    <row r="12" spans="1:10" s="4" customFormat="1" ht="38.25" x14ac:dyDescent="0.2">
      <c r="A12" s="18" t="s">
        <v>513</v>
      </c>
      <c r="B12" s="19" t="s">
        <v>514</v>
      </c>
      <c r="C12" s="18" t="s">
        <v>482</v>
      </c>
      <c r="D12" s="18" t="s">
        <v>515</v>
      </c>
      <c r="E12" s="18" t="s">
        <v>516</v>
      </c>
      <c r="F12" s="12">
        <v>50.43013698630137</v>
      </c>
      <c r="G12" s="13" t="s">
        <v>173</v>
      </c>
      <c r="H12" s="13" t="s">
        <v>517</v>
      </c>
      <c r="I12" s="13" t="s">
        <v>518</v>
      </c>
      <c r="J12" s="13" t="s">
        <v>519</v>
      </c>
    </row>
    <row r="13" spans="1:10" s="4" customFormat="1" ht="25.5" x14ac:dyDescent="0.2">
      <c r="A13" s="18" t="s">
        <v>520</v>
      </c>
      <c r="B13" s="18" t="s">
        <v>521</v>
      </c>
      <c r="C13" s="18" t="s">
        <v>191</v>
      </c>
      <c r="D13" s="18" t="s">
        <v>501</v>
      </c>
      <c r="E13" s="19" t="s">
        <v>222</v>
      </c>
      <c r="F13" s="12">
        <v>81.419178082191777</v>
      </c>
      <c r="G13" s="13" t="s">
        <v>173</v>
      </c>
      <c r="H13" s="13" t="s">
        <v>522</v>
      </c>
      <c r="I13" s="13" t="s">
        <v>523</v>
      </c>
      <c r="J13" s="13" t="s">
        <v>524</v>
      </c>
    </row>
    <row r="14" spans="1:10" s="4" customFormat="1" ht="25.5" x14ac:dyDescent="0.2">
      <c r="A14" s="18" t="s">
        <v>525</v>
      </c>
      <c r="B14" s="19" t="s">
        <v>526</v>
      </c>
      <c r="C14" s="18" t="s">
        <v>527</v>
      </c>
      <c r="D14" s="18" t="s">
        <v>501</v>
      </c>
      <c r="E14" s="18" t="s">
        <v>71</v>
      </c>
      <c r="F14" s="12">
        <v>70.126027397260273</v>
      </c>
      <c r="G14" s="13" t="s">
        <v>173</v>
      </c>
      <c r="H14" s="13" t="s">
        <v>528</v>
      </c>
      <c r="I14" s="13" t="s">
        <v>529</v>
      </c>
      <c r="J14" s="13" t="s">
        <v>530</v>
      </c>
    </row>
    <row r="15" spans="1:10" s="4" customFormat="1" x14ac:dyDescent="0.2">
      <c r="A15" s="18" t="s">
        <v>531</v>
      </c>
      <c r="B15" s="18" t="s">
        <v>532</v>
      </c>
      <c r="C15" s="18" t="s">
        <v>159</v>
      </c>
      <c r="D15" s="18" t="s">
        <v>469</v>
      </c>
      <c r="E15" s="19" t="s">
        <v>533</v>
      </c>
      <c r="F15" s="12">
        <v>80.0027397260274</v>
      </c>
      <c r="G15" s="13" t="s">
        <v>173</v>
      </c>
      <c r="H15" s="13" t="s">
        <v>534</v>
      </c>
      <c r="I15" s="13"/>
      <c r="J15" s="13" t="s">
        <v>535</v>
      </c>
    </row>
    <row r="16" spans="1:10" s="4" customFormat="1" x14ac:dyDescent="0.2">
      <c r="A16" s="18" t="s">
        <v>536</v>
      </c>
      <c r="B16" s="19" t="s">
        <v>537</v>
      </c>
      <c r="C16" s="18" t="s">
        <v>482</v>
      </c>
      <c r="D16" s="18" t="s">
        <v>483</v>
      </c>
      <c r="E16" s="19" t="s">
        <v>222</v>
      </c>
      <c r="F16" s="12">
        <v>49.323287671232876</v>
      </c>
      <c r="G16" s="13" t="s">
        <v>14</v>
      </c>
      <c r="H16" s="13" t="s">
        <v>517</v>
      </c>
      <c r="I16" s="13"/>
    </row>
    <row r="17" spans="1:10" s="4" customFormat="1" x14ac:dyDescent="0.2">
      <c r="A17" s="18" t="s">
        <v>538</v>
      </c>
      <c r="B17" s="18" t="s">
        <v>539</v>
      </c>
      <c r="C17" s="18" t="s">
        <v>159</v>
      </c>
      <c r="D17" s="18" t="s">
        <v>469</v>
      </c>
      <c r="E17" s="19" t="s">
        <v>533</v>
      </c>
      <c r="F17" s="12">
        <v>65.545205479452051</v>
      </c>
      <c r="G17" s="13" t="s">
        <v>14</v>
      </c>
      <c r="H17" s="13" t="s">
        <v>540</v>
      </c>
      <c r="I17" s="13" t="s">
        <v>471</v>
      </c>
      <c r="J17" s="13" t="s">
        <v>541</v>
      </c>
    </row>
    <row r="18" spans="1:10" s="4" customFormat="1" x14ac:dyDescent="0.2">
      <c r="A18" s="18" t="s">
        <v>542</v>
      </c>
      <c r="B18" s="19" t="s">
        <v>543</v>
      </c>
      <c r="C18" s="18" t="s">
        <v>191</v>
      </c>
      <c r="D18" s="18" t="s">
        <v>469</v>
      </c>
      <c r="E18" s="19" t="s">
        <v>222</v>
      </c>
      <c r="F18" s="12">
        <v>76.361643835616434</v>
      </c>
      <c r="G18" s="13" t="s">
        <v>14</v>
      </c>
      <c r="H18" s="13" t="s">
        <v>544</v>
      </c>
      <c r="I18" s="13" t="s">
        <v>471</v>
      </c>
      <c r="J18" s="13" t="s">
        <v>545</v>
      </c>
    </row>
    <row r="19" spans="1:10" s="4" customFormat="1" ht="25.5" x14ac:dyDescent="0.2">
      <c r="A19" s="18" t="s">
        <v>546</v>
      </c>
      <c r="B19" s="19" t="s">
        <v>547</v>
      </c>
      <c r="C19" s="18" t="s">
        <v>482</v>
      </c>
      <c r="D19" s="18" t="s">
        <v>483</v>
      </c>
      <c r="E19" s="19" t="s">
        <v>222</v>
      </c>
      <c r="F19" s="12">
        <v>56.035616438356165</v>
      </c>
      <c r="G19" s="13" t="s">
        <v>173</v>
      </c>
      <c r="H19" s="13" t="s">
        <v>517</v>
      </c>
      <c r="I19" s="13" t="s">
        <v>548</v>
      </c>
      <c r="J19" s="13"/>
    </row>
    <row r="20" spans="1:10" s="4" customFormat="1" x14ac:dyDescent="0.2">
      <c r="A20" s="18" t="s">
        <v>549</v>
      </c>
      <c r="B20" s="19" t="s">
        <v>550</v>
      </c>
      <c r="C20" s="18" t="s">
        <v>191</v>
      </c>
      <c r="D20" s="18" t="s">
        <v>469</v>
      </c>
      <c r="E20" s="19" t="s">
        <v>83</v>
      </c>
      <c r="F20" s="12">
        <v>72.791780821917811</v>
      </c>
      <c r="G20" s="13" t="s">
        <v>173</v>
      </c>
      <c r="H20" s="13" t="s">
        <v>551</v>
      </c>
      <c r="I20" s="13" t="s">
        <v>552</v>
      </c>
      <c r="J20" s="13" t="s">
        <v>553</v>
      </c>
    </row>
    <row r="21" spans="1:10" s="4" customFormat="1" x14ac:dyDescent="0.2">
      <c r="A21" s="18" t="s">
        <v>554</v>
      </c>
      <c r="B21" s="19" t="s">
        <v>555</v>
      </c>
      <c r="C21" s="18" t="s">
        <v>191</v>
      </c>
      <c r="D21" s="18" t="s">
        <v>501</v>
      </c>
      <c r="E21" s="18" t="s">
        <v>71</v>
      </c>
      <c r="F21" s="12">
        <v>79.676712328767124</v>
      </c>
      <c r="G21" s="13" t="s">
        <v>173</v>
      </c>
      <c r="H21" s="13" t="s">
        <v>556</v>
      </c>
      <c r="I21" s="13" t="s">
        <v>523</v>
      </c>
      <c r="J21" s="13" t="s">
        <v>557</v>
      </c>
    </row>
    <row r="22" spans="1:10" s="4" customFormat="1" ht="25.5" x14ac:dyDescent="0.2">
      <c r="A22" s="18" t="s">
        <v>558</v>
      </c>
      <c r="B22" s="19" t="s">
        <v>559</v>
      </c>
      <c r="C22" s="18" t="s">
        <v>191</v>
      </c>
      <c r="D22" s="18" t="s">
        <v>469</v>
      </c>
      <c r="E22" s="19" t="s">
        <v>222</v>
      </c>
      <c r="F22" s="12">
        <v>61.657534246575345</v>
      </c>
      <c r="G22" s="13" t="s">
        <v>173</v>
      </c>
      <c r="H22" s="13" t="s">
        <v>560</v>
      </c>
      <c r="I22" s="13" t="s">
        <v>552</v>
      </c>
      <c r="J22" s="13" t="s">
        <v>561</v>
      </c>
    </row>
    <row r="23" spans="1:10" s="4" customFormat="1" ht="25.5" x14ac:dyDescent="0.2">
      <c r="A23" s="18" t="s">
        <v>562</v>
      </c>
      <c r="B23" s="19" t="s">
        <v>563</v>
      </c>
      <c r="C23" s="18" t="s">
        <v>191</v>
      </c>
      <c r="D23" s="18" t="s">
        <v>469</v>
      </c>
      <c r="E23" s="18" t="s">
        <v>476</v>
      </c>
      <c r="F23" s="12">
        <v>82.06849315068493</v>
      </c>
      <c r="G23" s="13" t="s">
        <v>173</v>
      </c>
      <c r="H23" s="13" t="s">
        <v>564</v>
      </c>
      <c r="I23" s="13" t="s">
        <v>471</v>
      </c>
      <c r="J23" s="13" t="s">
        <v>565</v>
      </c>
    </row>
    <row r="24" spans="1:10" s="4" customFormat="1" x14ac:dyDescent="0.2">
      <c r="A24" s="18" t="s">
        <v>566</v>
      </c>
      <c r="B24" s="19" t="s">
        <v>567</v>
      </c>
      <c r="C24" s="18" t="s">
        <v>482</v>
      </c>
      <c r="D24" s="18" t="s">
        <v>568</v>
      </c>
      <c r="E24" s="19" t="s">
        <v>569</v>
      </c>
      <c r="F24" s="12">
        <v>63.076712328767123</v>
      </c>
      <c r="G24" s="13" t="s">
        <v>173</v>
      </c>
      <c r="H24" s="13" t="s">
        <v>517</v>
      </c>
      <c r="I24" s="13" t="s">
        <v>570</v>
      </c>
      <c r="J24" s="13" t="s">
        <v>571</v>
      </c>
    </row>
    <row r="25" spans="1:10" s="4" customFormat="1" ht="25.5" x14ac:dyDescent="0.2">
      <c r="A25" s="19" t="s">
        <v>572</v>
      </c>
      <c r="B25" s="18" t="s">
        <v>573</v>
      </c>
      <c r="C25" s="18" t="s">
        <v>482</v>
      </c>
      <c r="D25" s="18" t="s">
        <v>568</v>
      </c>
      <c r="E25" s="19" t="s">
        <v>222</v>
      </c>
      <c r="F25" s="12">
        <v>53.917808219178085</v>
      </c>
      <c r="G25" s="13" t="s">
        <v>173</v>
      </c>
      <c r="H25" s="13" t="s">
        <v>517</v>
      </c>
      <c r="I25" s="13" t="s">
        <v>574</v>
      </c>
      <c r="J25" s="13" t="s">
        <v>575</v>
      </c>
    </row>
    <row r="26" spans="1:10" s="4" customFormat="1" ht="38.25" x14ac:dyDescent="0.2">
      <c r="A26" s="19" t="s">
        <v>576</v>
      </c>
      <c r="B26" s="19" t="s">
        <v>577</v>
      </c>
      <c r="C26" s="18" t="s">
        <v>191</v>
      </c>
      <c r="D26" s="18" t="s">
        <v>469</v>
      </c>
      <c r="E26" s="19" t="s">
        <v>222</v>
      </c>
      <c r="F26" s="12">
        <v>76.536986301369865</v>
      </c>
      <c r="G26" s="13" t="s">
        <v>14</v>
      </c>
      <c r="H26" s="13" t="s">
        <v>477</v>
      </c>
      <c r="I26" s="13" t="s">
        <v>471</v>
      </c>
      <c r="J26" s="13"/>
    </row>
    <row r="27" spans="1:10" s="4" customFormat="1" ht="51" x14ac:dyDescent="0.2">
      <c r="A27" s="19" t="s">
        <v>578</v>
      </c>
      <c r="B27" s="19" t="s">
        <v>579</v>
      </c>
      <c r="C27" s="18" t="s">
        <v>527</v>
      </c>
      <c r="D27" s="18" t="s">
        <v>501</v>
      </c>
      <c r="E27" s="18" t="s">
        <v>533</v>
      </c>
      <c r="F27" s="12">
        <v>69.430136986301363</v>
      </c>
      <c r="G27" s="13" t="s">
        <v>173</v>
      </c>
      <c r="H27" s="13" t="s">
        <v>580</v>
      </c>
      <c r="I27" s="13" t="s">
        <v>581</v>
      </c>
      <c r="J27" s="13" t="s">
        <v>582</v>
      </c>
    </row>
    <row r="28" spans="1:10" s="4" customFormat="1" x14ac:dyDescent="0.2">
      <c r="A28" s="19" t="s">
        <v>583</v>
      </c>
      <c r="B28" s="19" t="s">
        <v>584</v>
      </c>
      <c r="C28" s="18" t="s">
        <v>159</v>
      </c>
      <c r="D28" s="18" t="s">
        <v>469</v>
      </c>
      <c r="E28" s="19" t="s">
        <v>533</v>
      </c>
      <c r="F28" s="12">
        <v>60.994520547945207</v>
      </c>
      <c r="G28" s="13" t="s">
        <v>173</v>
      </c>
      <c r="H28" s="13" t="s">
        <v>585</v>
      </c>
      <c r="I28" s="13" t="s">
        <v>471</v>
      </c>
      <c r="J28" s="13" t="s">
        <v>586</v>
      </c>
    </row>
    <row r="29" spans="1:10" s="4" customFormat="1" x14ac:dyDescent="0.2">
      <c r="A29" s="19" t="s">
        <v>587</v>
      </c>
      <c r="B29" s="18" t="s">
        <v>588</v>
      </c>
      <c r="C29" s="18" t="s">
        <v>482</v>
      </c>
      <c r="D29" s="18" t="s">
        <v>568</v>
      </c>
      <c r="E29" s="19" t="s">
        <v>569</v>
      </c>
      <c r="F29" s="12">
        <v>62.980821917808221</v>
      </c>
      <c r="G29" s="13" t="s">
        <v>173</v>
      </c>
      <c r="H29" s="13" t="s">
        <v>517</v>
      </c>
      <c r="I29" s="25" t="s">
        <v>589</v>
      </c>
      <c r="J29" s="13" t="s">
        <v>590</v>
      </c>
    </row>
    <row r="30" spans="1:10" s="4" customFormat="1" ht="38.25" x14ac:dyDescent="0.2">
      <c r="A30" s="19" t="s">
        <v>591</v>
      </c>
      <c r="B30" s="19" t="s">
        <v>592</v>
      </c>
      <c r="C30" s="18" t="s">
        <v>482</v>
      </c>
      <c r="D30" s="18" t="s">
        <v>568</v>
      </c>
      <c r="E30" s="19" t="s">
        <v>569</v>
      </c>
      <c r="F30" s="12">
        <v>62.394520547945206</v>
      </c>
      <c r="G30" s="13" t="s">
        <v>173</v>
      </c>
      <c r="H30" s="13" t="s">
        <v>517</v>
      </c>
      <c r="I30" s="13" t="s">
        <v>593</v>
      </c>
      <c r="J30" s="13" t="s">
        <v>594</v>
      </c>
    </row>
    <row r="31" spans="1:10" s="4" customFormat="1" x14ac:dyDescent="0.2">
      <c r="A31" s="19" t="s">
        <v>595</v>
      </c>
      <c r="B31" s="18" t="s">
        <v>596</v>
      </c>
      <c r="C31" s="18" t="s">
        <v>159</v>
      </c>
      <c r="D31" s="18" t="s">
        <v>469</v>
      </c>
      <c r="E31" s="19" t="s">
        <v>476</v>
      </c>
      <c r="F31" s="12">
        <v>72.487671232876707</v>
      </c>
      <c r="G31" s="13" t="s">
        <v>14</v>
      </c>
      <c r="H31" s="13" t="s">
        <v>597</v>
      </c>
      <c r="I31" s="13" t="s">
        <v>471</v>
      </c>
      <c r="J31" s="13"/>
    </row>
    <row r="32" spans="1:10" s="4" customFormat="1" ht="14.25" customHeight="1" x14ac:dyDescent="0.2">
      <c r="A32" s="19" t="s">
        <v>598</v>
      </c>
      <c r="B32" s="19" t="s">
        <v>599</v>
      </c>
      <c r="C32" s="18" t="s">
        <v>482</v>
      </c>
      <c r="D32" s="18" t="s">
        <v>568</v>
      </c>
      <c r="E32" s="19" t="s">
        <v>569</v>
      </c>
      <c r="F32" s="12">
        <v>66.112328767123287</v>
      </c>
      <c r="G32" s="13" t="s">
        <v>173</v>
      </c>
      <c r="H32" s="13" t="s">
        <v>517</v>
      </c>
      <c r="I32" s="13" t="s">
        <v>600</v>
      </c>
      <c r="J32" s="13" t="s">
        <v>601</v>
      </c>
    </row>
    <row r="33" spans="1:10" s="4" customFormat="1" x14ac:dyDescent="0.2">
      <c r="A33" s="19" t="s">
        <v>602</v>
      </c>
      <c r="B33" s="18" t="s">
        <v>603</v>
      </c>
      <c r="C33" s="18" t="s">
        <v>159</v>
      </c>
      <c r="D33" s="18" t="s">
        <v>469</v>
      </c>
      <c r="E33" s="19" t="s">
        <v>533</v>
      </c>
      <c r="F33" s="12">
        <v>78.953424657534242</v>
      </c>
      <c r="G33" s="13" t="s">
        <v>173</v>
      </c>
      <c r="H33" s="13" t="s">
        <v>604</v>
      </c>
      <c r="I33" s="13" t="s">
        <v>529</v>
      </c>
      <c r="J33" s="13" t="s">
        <v>605</v>
      </c>
    </row>
    <row r="34" spans="1:10" s="4" customFormat="1" x14ac:dyDescent="0.2">
      <c r="A34" s="19" t="s">
        <v>606</v>
      </c>
      <c r="B34" s="19" t="s">
        <v>607</v>
      </c>
      <c r="C34" s="18" t="s">
        <v>475</v>
      </c>
      <c r="D34" s="18" t="s">
        <v>469</v>
      </c>
      <c r="E34" s="18" t="s">
        <v>533</v>
      </c>
      <c r="F34" s="12">
        <v>68.682191780821924</v>
      </c>
      <c r="G34" s="13" t="s">
        <v>173</v>
      </c>
      <c r="H34" s="13" t="s">
        <v>608</v>
      </c>
      <c r="I34" s="13" t="s">
        <v>529</v>
      </c>
      <c r="J34" s="13"/>
    </row>
    <row r="35" spans="1:10" s="4" customFormat="1" ht="25.5" x14ac:dyDescent="0.2">
      <c r="A35" s="19" t="s">
        <v>609</v>
      </c>
      <c r="B35" s="19" t="s">
        <v>610</v>
      </c>
      <c r="C35" s="18" t="s">
        <v>159</v>
      </c>
      <c r="D35" s="18" t="s">
        <v>469</v>
      </c>
      <c r="E35" s="19" t="s">
        <v>476</v>
      </c>
      <c r="F35" s="12">
        <v>86.010958904109586</v>
      </c>
      <c r="G35" s="13" t="s">
        <v>173</v>
      </c>
      <c r="H35" s="13" t="s">
        <v>611</v>
      </c>
      <c r="I35" s="13" t="s">
        <v>471</v>
      </c>
      <c r="J35" s="13" t="s">
        <v>612</v>
      </c>
    </row>
    <row r="36" spans="1:10" s="4" customFormat="1" x14ac:dyDescent="0.2">
      <c r="A36" s="19" t="s">
        <v>613</v>
      </c>
      <c r="B36" s="19" t="s">
        <v>614</v>
      </c>
      <c r="C36" s="18" t="s">
        <v>482</v>
      </c>
      <c r="D36" s="18" t="s">
        <v>568</v>
      </c>
      <c r="E36" s="19" t="s">
        <v>222</v>
      </c>
      <c r="F36" s="12">
        <v>83.095890410958901</v>
      </c>
      <c r="G36" s="13" t="s">
        <v>173</v>
      </c>
      <c r="H36" s="13" t="s">
        <v>517</v>
      </c>
      <c r="I36" s="13" t="s">
        <v>615</v>
      </c>
    </row>
    <row r="37" spans="1:10" s="4" customFormat="1" x14ac:dyDescent="0.2">
      <c r="A37" s="19" t="s">
        <v>616</v>
      </c>
      <c r="B37" s="18" t="s">
        <v>617</v>
      </c>
      <c r="C37" s="18" t="s">
        <v>159</v>
      </c>
      <c r="D37" s="18" t="s">
        <v>469</v>
      </c>
      <c r="E37" s="18" t="s">
        <v>618</v>
      </c>
      <c r="F37" s="12">
        <v>84.443835616438349</v>
      </c>
      <c r="G37" s="13" t="s">
        <v>173</v>
      </c>
      <c r="H37" s="20" t="s">
        <v>585</v>
      </c>
      <c r="I37" s="13" t="s">
        <v>471</v>
      </c>
      <c r="J37" s="13" t="s">
        <v>619</v>
      </c>
    </row>
    <row r="38" spans="1:10" s="4" customFormat="1" x14ac:dyDescent="0.2">
      <c r="A38" s="19" t="s">
        <v>620</v>
      </c>
      <c r="B38" s="19" t="s">
        <v>621</v>
      </c>
      <c r="C38" s="18" t="s">
        <v>159</v>
      </c>
      <c r="D38" s="18" t="s">
        <v>501</v>
      </c>
      <c r="E38" s="18" t="s">
        <v>71</v>
      </c>
      <c r="F38" s="12">
        <v>75.172602739726031</v>
      </c>
      <c r="G38" s="13" t="s">
        <v>173</v>
      </c>
      <c r="H38" s="13" t="s">
        <v>622</v>
      </c>
      <c r="I38" s="13" t="s">
        <v>523</v>
      </c>
      <c r="J38" s="13" t="s">
        <v>623</v>
      </c>
    </row>
    <row r="39" spans="1:10" s="4" customFormat="1" ht="25.5" x14ac:dyDescent="0.2">
      <c r="A39" s="19" t="s">
        <v>624</v>
      </c>
      <c r="B39" s="19" t="s">
        <v>625</v>
      </c>
      <c r="C39" s="18" t="s">
        <v>527</v>
      </c>
      <c r="D39" s="18" t="s">
        <v>501</v>
      </c>
      <c r="E39" s="19" t="s">
        <v>71</v>
      </c>
      <c r="F39" s="12">
        <v>84.958904109589042</v>
      </c>
      <c r="G39" s="13" t="s">
        <v>14</v>
      </c>
      <c r="H39" s="13" t="s">
        <v>556</v>
      </c>
      <c r="I39" s="13" t="s">
        <v>523</v>
      </c>
      <c r="J39" s="13" t="s">
        <v>626</v>
      </c>
    </row>
    <row r="40" spans="1:10" s="4" customFormat="1" ht="38.25" x14ac:dyDescent="0.2">
      <c r="A40" s="19" t="s">
        <v>627</v>
      </c>
      <c r="B40" s="19" t="s">
        <v>628</v>
      </c>
      <c r="C40" s="18" t="s">
        <v>527</v>
      </c>
      <c r="D40" s="18" t="s">
        <v>501</v>
      </c>
      <c r="E40" s="18" t="s">
        <v>222</v>
      </c>
      <c r="F40" s="12">
        <v>62.43013698630137</v>
      </c>
      <c r="G40" s="13" t="s">
        <v>14</v>
      </c>
      <c r="H40" s="13" t="s">
        <v>556</v>
      </c>
      <c r="I40" s="13" t="s">
        <v>478</v>
      </c>
      <c r="J40" s="13" t="s">
        <v>629</v>
      </c>
    </row>
    <row r="41" spans="1:10" s="4" customFormat="1" x14ac:dyDescent="0.2">
      <c r="A41" s="19" t="s">
        <v>630</v>
      </c>
      <c r="B41" s="18" t="s">
        <v>631</v>
      </c>
      <c r="C41" s="18" t="s">
        <v>159</v>
      </c>
      <c r="D41" s="18" t="s">
        <v>469</v>
      </c>
      <c r="E41" s="18" t="s">
        <v>71</v>
      </c>
      <c r="F41" s="12">
        <v>58.789041095890411</v>
      </c>
      <c r="G41" s="13" t="s">
        <v>173</v>
      </c>
      <c r="H41" s="13" t="s">
        <v>632</v>
      </c>
      <c r="I41" s="13" t="s">
        <v>633</v>
      </c>
      <c r="J41" s="13"/>
    </row>
    <row r="42" spans="1:10" s="4" customFormat="1" ht="25.5" x14ac:dyDescent="0.2">
      <c r="A42" s="19" t="s">
        <v>634</v>
      </c>
      <c r="B42" s="19" t="s">
        <v>635</v>
      </c>
      <c r="C42" s="18" t="s">
        <v>482</v>
      </c>
      <c r="D42" s="18" t="s">
        <v>568</v>
      </c>
      <c r="E42" s="19" t="s">
        <v>476</v>
      </c>
      <c r="F42" s="12">
        <v>77.279452054794518</v>
      </c>
      <c r="G42" s="13" t="s">
        <v>173</v>
      </c>
      <c r="H42" s="13" t="s">
        <v>636</v>
      </c>
      <c r="I42" s="13" t="s">
        <v>637</v>
      </c>
      <c r="J42" s="13" t="s">
        <v>638</v>
      </c>
    </row>
    <row r="43" spans="1:10" s="4" customFormat="1" x14ac:dyDescent="0.2">
      <c r="A43" s="19" t="s">
        <v>639</v>
      </c>
      <c r="B43" s="18" t="s">
        <v>640</v>
      </c>
      <c r="C43" s="18" t="s">
        <v>482</v>
      </c>
      <c r="D43" s="18" t="s">
        <v>568</v>
      </c>
      <c r="E43" s="19" t="s">
        <v>489</v>
      </c>
      <c r="F43" s="12">
        <v>58.865753424657534</v>
      </c>
      <c r="G43" s="13" t="s">
        <v>173</v>
      </c>
      <c r="H43" s="13" t="s">
        <v>636</v>
      </c>
      <c r="I43" s="13" t="s">
        <v>641</v>
      </c>
      <c r="J43" s="13"/>
    </row>
    <row r="44" spans="1:10" s="4" customFormat="1" ht="38.25" x14ac:dyDescent="0.2">
      <c r="A44" s="19" t="s">
        <v>642</v>
      </c>
      <c r="B44" s="19" t="s">
        <v>643</v>
      </c>
      <c r="C44" s="18" t="s">
        <v>159</v>
      </c>
      <c r="D44" s="18" t="s">
        <v>469</v>
      </c>
      <c r="E44" s="19" t="s">
        <v>476</v>
      </c>
      <c r="F44" s="12">
        <v>67.69315068493151</v>
      </c>
      <c r="G44" s="13" t="s">
        <v>173</v>
      </c>
      <c r="H44" s="13" t="s">
        <v>644</v>
      </c>
      <c r="I44" s="13" t="s">
        <v>633</v>
      </c>
      <c r="J44" s="13"/>
    </row>
    <row r="45" spans="1:10" s="4" customFormat="1" x14ac:dyDescent="0.2">
      <c r="A45" s="19" t="s">
        <v>645</v>
      </c>
      <c r="B45" s="18" t="s">
        <v>646</v>
      </c>
      <c r="C45" s="18" t="s">
        <v>159</v>
      </c>
      <c r="D45" s="18" t="s">
        <v>469</v>
      </c>
      <c r="E45" s="19" t="s">
        <v>476</v>
      </c>
      <c r="F45" s="12">
        <v>60.443835616438356</v>
      </c>
      <c r="G45" s="13" t="s">
        <v>173</v>
      </c>
      <c r="H45" s="13" t="s">
        <v>585</v>
      </c>
      <c r="I45" s="13" t="s">
        <v>633</v>
      </c>
      <c r="J45" s="13" t="s">
        <v>647</v>
      </c>
    </row>
    <row r="46" spans="1:10" s="4" customFormat="1" ht="25.5" x14ac:dyDescent="0.2">
      <c r="A46" s="19" t="s">
        <v>648</v>
      </c>
      <c r="B46" s="19" t="s">
        <v>649</v>
      </c>
      <c r="C46" s="18" t="s">
        <v>527</v>
      </c>
      <c r="D46" s="18" t="s">
        <v>501</v>
      </c>
      <c r="E46" s="19" t="s">
        <v>222</v>
      </c>
      <c r="F46" s="12">
        <v>70.035616438356158</v>
      </c>
      <c r="G46" s="13" t="s">
        <v>14</v>
      </c>
      <c r="H46" s="13" t="s">
        <v>650</v>
      </c>
      <c r="I46" s="13" t="s">
        <v>633</v>
      </c>
      <c r="J46" s="13" t="s">
        <v>651</v>
      </c>
    </row>
    <row r="47" spans="1:10" s="4" customFormat="1" ht="25.5" x14ac:dyDescent="0.2">
      <c r="A47" s="19" t="s">
        <v>652</v>
      </c>
      <c r="B47" s="18" t="s">
        <v>653</v>
      </c>
      <c r="C47" s="18" t="s">
        <v>482</v>
      </c>
      <c r="D47" s="18" t="s">
        <v>568</v>
      </c>
      <c r="E47" s="18" t="s">
        <v>71</v>
      </c>
      <c r="F47" s="12">
        <v>72.610958904109594</v>
      </c>
      <c r="G47" s="13" t="s">
        <v>173</v>
      </c>
      <c r="H47" s="13" t="s">
        <v>636</v>
      </c>
      <c r="I47" s="13" t="s">
        <v>654</v>
      </c>
      <c r="J47" s="13" t="s">
        <v>655</v>
      </c>
    </row>
    <row r="48" spans="1:10" s="4" customFormat="1" ht="25.5" x14ac:dyDescent="0.2">
      <c r="A48" s="19" t="s">
        <v>656</v>
      </c>
      <c r="B48" s="19" t="s">
        <v>657</v>
      </c>
      <c r="C48" s="18" t="s">
        <v>482</v>
      </c>
      <c r="D48" s="18" t="s">
        <v>568</v>
      </c>
      <c r="E48" s="19" t="s">
        <v>222</v>
      </c>
      <c r="F48" s="12" t="e">
        <f>#VALUE!</f>
        <v>#VALUE!</v>
      </c>
      <c r="G48" s="13" t="s">
        <v>173</v>
      </c>
      <c r="H48" s="13" t="s">
        <v>636</v>
      </c>
      <c r="I48" s="13" t="s">
        <v>658</v>
      </c>
      <c r="J48" s="13" t="s">
        <v>659</v>
      </c>
    </row>
    <row r="49" spans="1:10" s="4" customFormat="1" ht="51" x14ac:dyDescent="0.2">
      <c r="A49" s="19" t="s">
        <v>660</v>
      </c>
      <c r="B49" s="18" t="s">
        <v>661</v>
      </c>
      <c r="C49" s="19" t="s">
        <v>475</v>
      </c>
      <c r="D49" s="18" t="s">
        <v>469</v>
      </c>
      <c r="E49" s="19" t="s">
        <v>662</v>
      </c>
      <c r="F49" s="12">
        <v>77.37808219178082</v>
      </c>
      <c r="G49" s="13" t="s">
        <v>14</v>
      </c>
      <c r="H49" s="13" t="s">
        <v>477</v>
      </c>
      <c r="I49" s="13" t="s">
        <v>633</v>
      </c>
      <c r="J49" s="13" t="s">
        <v>663</v>
      </c>
    </row>
    <row r="50" spans="1:10" s="4" customFormat="1" ht="25.5" x14ac:dyDescent="0.2">
      <c r="A50" s="19" t="s">
        <v>664</v>
      </c>
      <c r="B50" s="19" t="s">
        <v>665</v>
      </c>
      <c r="C50" s="18" t="s">
        <v>159</v>
      </c>
      <c r="D50" s="18" t="s">
        <v>501</v>
      </c>
      <c r="E50" s="18" t="s">
        <v>71</v>
      </c>
      <c r="F50" s="12">
        <v>76.665753424657538</v>
      </c>
      <c r="G50" s="20" t="s">
        <v>173</v>
      </c>
      <c r="H50" s="13" t="s">
        <v>666</v>
      </c>
      <c r="I50" s="13" t="s">
        <v>633</v>
      </c>
      <c r="J50" s="13" t="s">
        <v>667</v>
      </c>
    </row>
    <row r="51" spans="1:10" s="4" customFormat="1" x14ac:dyDescent="0.2">
      <c r="A51" s="19" t="s">
        <v>668</v>
      </c>
      <c r="B51" s="19" t="s">
        <v>669</v>
      </c>
      <c r="C51" s="18" t="s">
        <v>482</v>
      </c>
      <c r="D51" s="18" t="s">
        <v>568</v>
      </c>
      <c r="E51" s="19" t="s">
        <v>476</v>
      </c>
      <c r="F51" s="12">
        <v>69.753424657534254</v>
      </c>
      <c r="G51" s="20" t="s">
        <v>173</v>
      </c>
      <c r="H51" s="13" t="s">
        <v>670</v>
      </c>
      <c r="I51" s="20"/>
      <c r="J51" s="13" t="s">
        <v>663</v>
      </c>
    </row>
    <row r="52" spans="1:10" s="4" customFormat="1" x14ac:dyDescent="0.2">
      <c r="A52" s="19" t="s">
        <v>671</v>
      </c>
      <c r="B52" s="19" t="s">
        <v>672</v>
      </c>
      <c r="C52" s="18" t="s">
        <v>159</v>
      </c>
      <c r="D52" s="18" t="s">
        <v>469</v>
      </c>
      <c r="E52" s="18" t="s">
        <v>222</v>
      </c>
      <c r="F52" s="12">
        <v>75.805479452054797</v>
      </c>
      <c r="G52" s="13" t="s">
        <v>173</v>
      </c>
      <c r="H52" s="13" t="s">
        <v>673</v>
      </c>
      <c r="I52" s="13" t="s">
        <v>529</v>
      </c>
      <c r="J52" s="13" t="s">
        <v>674</v>
      </c>
    </row>
  </sheetData>
  <sheetProtection selectLockedCells="1" selectUnlockedCells="1"/>
  <mergeCells count="1">
    <mergeCell ref="C1:E1"/>
  </mergeCell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Cervix</vt:lpstr>
      <vt:lpstr>Colon</vt:lpstr>
      <vt:lpstr>Coeliac</vt:lpstr>
      <vt:lpstr>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cp:lastModifiedBy>
  <dcterms:created xsi:type="dcterms:W3CDTF">2020-04-29T16:26:14Z</dcterms:created>
  <dcterms:modified xsi:type="dcterms:W3CDTF">2020-04-29T16:26:14Z</dcterms:modified>
</cp:coreProperties>
</file>